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1295" windowHeight="6570" activeTab="2"/>
  </bookViews>
  <sheets>
    <sheet name="Титульный лист" sheetId="1" r:id="rId1"/>
    <sheet name="2-ТП" sheetId="2" r:id="rId2"/>
    <sheet name="2-ТП-доп" sheetId="3" r:id="rId3"/>
    <sheet name="ЗАЩИТА" sheetId="4" state="hidden" r:id="rId4"/>
  </sheets>
  <definedNames>
    <definedName name="_xlnm.Print_Titles" localSheetId="1">'2-ТП'!$A:$D,'2-ТП'!$2:$5</definedName>
    <definedName name="_xlnm.Print_Area" localSheetId="2">'2-ТП-доп'!$A$1:$Z$19</definedName>
  </definedNames>
  <calcPr fullCalcOnLoad="1"/>
</workbook>
</file>

<file path=xl/sharedStrings.xml><?xml version="1.0" encoding="utf-8"?>
<sst xmlns="http://schemas.openxmlformats.org/spreadsheetml/2006/main" count="103" uniqueCount="95">
  <si>
    <t>(должность)</t>
  </si>
  <si>
    <t>(подпись)</t>
  </si>
  <si>
    <t>(дата составления документа)</t>
  </si>
  <si>
    <t>Наличие на предприятии на конец отчетного года               (гр.1+ гр.2+ гр.3     - гр.5 - гр.6 - гр.7    - гр.14)</t>
  </si>
  <si>
    <t>Использо-   вание отходов</t>
  </si>
  <si>
    <t>Поступление отходов из       других организаций</t>
  </si>
  <si>
    <t>Размещение отходов на собственных         объектах за отчетный год</t>
  </si>
  <si>
    <t>защита</t>
  </si>
  <si>
    <t>15 марта</t>
  </si>
  <si>
    <t>Форма № 2-ТП (отходы)</t>
  </si>
  <si>
    <t>Годовая</t>
  </si>
  <si>
    <t>Код</t>
  </si>
  <si>
    <t>отчитывающейся организации по ОКПО</t>
  </si>
  <si>
    <t>А</t>
  </si>
  <si>
    <t>Б</t>
  </si>
  <si>
    <t>В</t>
  </si>
  <si>
    <t>Г</t>
  </si>
  <si>
    <t>Код отхода по федеральному классификаци-онному каталогу</t>
  </si>
  <si>
    <t>Наличие отходов на начало отчетного года</t>
  </si>
  <si>
    <t>всего</t>
  </si>
  <si>
    <t>в т.ч. по импорту</t>
  </si>
  <si>
    <t>Обезвре-живание отходов</t>
  </si>
  <si>
    <t>Передача отходов другим организациям</t>
  </si>
  <si>
    <t>из них:</t>
  </si>
  <si>
    <t>для использо-вания</t>
  </si>
  <si>
    <t>для обезвре-живания</t>
  </si>
  <si>
    <t>для хранения</t>
  </si>
  <si>
    <t>для захоро-нения</t>
  </si>
  <si>
    <t>хранение</t>
  </si>
  <si>
    <t>захоронение</t>
  </si>
  <si>
    <t>за</t>
  </si>
  <si>
    <t>Принадлеж-ность к группе опасных свойств отходов из паспорта опасного отхода         (№ группы)</t>
  </si>
  <si>
    <t>Код по ОКЕИ:  тонна - 168</t>
  </si>
  <si>
    <t>№ строки</t>
  </si>
  <si>
    <t>Образование отходов за отчетный год</t>
  </si>
  <si>
    <t>0609013</t>
  </si>
  <si>
    <t>ВСЕГО</t>
  </si>
  <si>
    <t>Наименование видов отходов,                         сгруппированных по классам опасности для окружающей природной среды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</si>
  <si>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</si>
  <si>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юридические лица, граждане, осуществляющие предпринимательскую деятельность, без</t>
  </si>
  <si>
    <t>-  территориальному органу Росприроднадзора в субъекте Российской Федерации</t>
  </si>
  <si>
    <t>1 февраля</t>
  </si>
  <si>
    <t>после отчетного периода</t>
  </si>
  <si>
    <t>-  Росприроднадзору</t>
  </si>
  <si>
    <t>ФЕДЕРАЛЬНОЕ СТАТИСТИЧЕСКОЕ НАБЛЮДЕНИЕ</t>
  </si>
  <si>
    <t>КОНФИДЕНЦИАЛЬНОСТЬ ГАРАНТИРУЕТСЯ ПОЛУЧАТЕЛЕМ ИНФОРМАЦИИ</t>
  </si>
  <si>
    <t>В соответствии со статьей 6 Федерального закона от 27.07.2006 №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</si>
  <si>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</si>
  <si>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>СВЕДЕНИЯ ОБ ОБРАЗОВАНИИ, ИСПОЛЬЗОВАНИИ, ОБЕЗВРЕЖИВАНИИ, ТРАНСПОРТИРОВАНИИ</t>
  </si>
  <si>
    <t>И РАЗМЕЩЕНИИ ОТХОДОВ ПРОИЗВОДСТВА И ПОТРЕБЛЕНИЯ</t>
  </si>
  <si>
    <t xml:space="preserve"> г.</t>
  </si>
  <si>
    <t>Предоставляют:</t>
  </si>
  <si>
    <t>Сроки предоставления</t>
  </si>
  <si>
    <t>Приказ Росстата:</t>
  </si>
  <si>
    <t>образования юридического лица (индивидуальные предприниматели), осуществляющие</t>
  </si>
  <si>
    <t>Об утверждении формы</t>
  </si>
  <si>
    <t>деятельность в области обращения с отходами производства и потребления:</t>
  </si>
  <si>
    <t>от 28.01.2011 № 17</t>
  </si>
  <si>
    <t>О внесении изменений (при наличии)</t>
  </si>
  <si>
    <t>территориальный орган Росприроднадзора:</t>
  </si>
  <si>
    <t xml:space="preserve">от </t>
  </si>
  <si>
    <t>№</t>
  </si>
  <si>
    <t>Наименование отчитывающейся организации</t>
  </si>
  <si>
    <t>Почтовый адрес</t>
  </si>
  <si>
    <t>Линия отрыва (для отчетности, предоставляемой индивидуальным предпринимателем)</t>
  </si>
  <si>
    <t>Код 
формы 
по ОКУД</t>
  </si>
  <si>
    <t>вида деятельности
по ОКВЭД</t>
  </si>
  <si>
    <t>территории
по ОКАТО</t>
  </si>
  <si>
    <t>Справочно указывается:</t>
  </si>
  <si>
    <t>* Код по ОКЕИ: единица - 642, гектар - 059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</si>
  <si>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</si>
  <si>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</si>
  <si>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</si>
  <si>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</si>
  <si>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 или от имени гражданина,</t>
  </si>
  <si>
    <t>осуществляющего предпринимательскую</t>
  </si>
  <si>
    <t>деятельность без образования юридического</t>
  </si>
  <si>
    <t>лица)</t>
  </si>
  <si>
    <t>(Ф.И.О.)</t>
  </si>
  <si>
    <t>(номер контактного телефона)</t>
  </si>
  <si>
    <t xml:space="preserve"> год</t>
  </si>
  <si>
    <t>»</t>
  </si>
  <si>
    <t>«</t>
  </si>
  <si>
    <t>площадь, занимаемая всеми эксплуатируемыми респондентом объектами захоронения отходов, га *</t>
  </si>
  <si>
    <t>количество эксплуатируемых респондентом объектов захоронения отходов, не отвечающих установленным требованиям *</t>
  </si>
  <si>
    <t>количество эксплуатируемых респондентом объектов захоронения отходов *</t>
  </si>
  <si>
    <t>73759520</t>
  </si>
  <si>
    <t>72.20</t>
  </si>
  <si>
    <t>80000000</t>
  </si>
  <si>
    <t>Всего по I классу опасности</t>
  </si>
  <si>
    <t>Всего по II классу опасности</t>
  </si>
  <si>
    <t>Всего по III классу опасности</t>
  </si>
  <si>
    <t>Всего по IV классу опасности</t>
  </si>
  <si>
    <t>Всего по V классу опасности</t>
  </si>
  <si>
    <t>мякина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</si>
</sst>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0" xfId="0" applyFont="1" applyAlignment="1">
      <alignment vertical="top"/>
    </xf>
    <xf numFmtId="0" fontId="7" fillId="33" borderId="0" xfId="0" applyFont="1" applyFill="1" applyBorder="1" applyAlignment="1">
      <alignment horizontal="right"/>
    </xf>
    <xf numFmtId="49" fontId="7" fillId="0" borderId="18" xfId="0" applyNumberFormat="1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1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 wrapText="1"/>
      <protection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2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49" fontId="7" fillId="0" borderId="18" xfId="0" applyNumberFormat="1" applyFont="1" applyFill="1" applyBorder="1" applyAlignment="1" applyProtection="1">
      <alignment horizontal="left"/>
      <protection locked="0"/>
    </xf>
    <xf numFmtId="49" fontId="7" fillId="0" borderId="18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horizontal="center" wrapText="1"/>
      <protection hidden="1"/>
    </xf>
    <xf numFmtId="1" fontId="3" fillId="0" borderId="23" xfId="0" applyNumberFormat="1" applyFont="1" applyFill="1" applyBorder="1" applyAlignment="1" applyProtection="1">
      <alignment horizontal="center"/>
      <protection hidden="1"/>
    </xf>
    <xf numFmtId="0" fontId="2" fillId="0" borderId="23" xfId="0" applyFont="1" applyFill="1" applyBorder="1" applyAlignment="1" applyProtection="1">
      <alignment wrapText="1"/>
      <protection hidden="1"/>
    </xf>
    <xf numFmtId="1" fontId="2" fillId="0" borderId="23" xfId="0" applyNumberFormat="1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vertical="top"/>
      <protection hidden="1"/>
    </xf>
    <xf numFmtId="164" fontId="1" fillId="0" borderId="23" xfId="0" applyNumberFormat="1" applyFont="1" applyFill="1" applyBorder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/>
    </xf>
    <xf numFmtId="0" fontId="2" fillId="0" borderId="23" xfId="0" applyFont="1" applyFill="1" applyBorder="1" applyAlignment="1" applyProtection="1">
      <alignment/>
      <protection hidden="1"/>
    </xf>
    <xf numFmtId="1" fontId="2" fillId="0" borderId="23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1" fontId="7" fillId="0" borderId="0" xfId="0" applyNumberFormat="1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10" fillId="0" borderId="23" xfId="0" applyFont="1" applyFill="1" applyBorder="1" applyAlignment="1" applyProtection="1">
      <alignment horizontal="center" vertical="top"/>
      <protection hidden="1"/>
    </xf>
    <xf numFmtId="0" fontId="1" fillId="0" borderId="23" xfId="0" applyFont="1" applyFill="1" applyBorder="1" applyAlignment="1" applyProtection="1">
      <alignment vertical="top" wrapText="1"/>
      <protection hidden="1"/>
    </xf>
    <xf numFmtId="0" fontId="1" fillId="0" borderId="23" xfId="0" applyFont="1" applyFill="1" applyBorder="1" applyAlignment="1" applyProtection="1">
      <alignment vertical="top"/>
      <protection hidden="1"/>
    </xf>
    <xf numFmtId="1" fontId="1" fillId="0" borderId="23" xfId="0" applyNumberFormat="1" applyFont="1" applyFill="1" applyBorder="1" applyAlignment="1" applyProtection="1">
      <alignment vertical="top"/>
      <protection hidden="1"/>
    </xf>
    <xf numFmtId="164" fontId="1" fillId="0" borderId="23" xfId="0" applyNumberFormat="1" applyFont="1" applyFill="1" applyBorder="1" applyAlignment="1" applyProtection="1">
      <alignment vertical="top"/>
      <protection hidden="1"/>
    </xf>
    <xf numFmtId="164" fontId="1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Fill="1" applyBorder="1" applyAlignment="1" applyProtection="1">
      <alignment vertical="top" wrapText="1"/>
      <protection hidden="1"/>
    </xf>
    <xf numFmtId="1" fontId="1" fillId="0" borderId="23" xfId="0" applyNumberFormat="1" applyFont="1" applyFill="1" applyBorder="1" applyAlignment="1" applyProtection="1">
      <alignment vertical="top" wrapText="1"/>
      <protection hidden="1"/>
    </xf>
    <xf numFmtId="1" fontId="7" fillId="0" borderId="0" xfId="0" applyNumberFormat="1" applyFont="1" applyFill="1" applyAlignment="1" applyProtection="1">
      <alignment vertical="top"/>
      <protection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28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49" fontId="7" fillId="0" borderId="18" xfId="0" applyNumberFormat="1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Fill="1" applyBorder="1" applyAlignment="1" applyProtection="1">
      <alignment horizontal="left"/>
      <protection locked="0"/>
    </xf>
    <xf numFmtId="49" fontId="7" fillId="0" borderId="22" xfId="0" applyNumberFormat="1" applyFont="1" applyFill="1" applyBorder="1" applyAlignment="1" applyProtection="1">
      <alignment horizontal="left"/>
      <protection locked="0"/>
    </xf>
    <xf numFmtId="0" fontId="7" fillId="0" borderId="35" xfId="0" applyFont="1" applyBorder="1" applyAlignment="1">
      <alignment horizontal="center"/>
    </xf>
    <xf numFmtId="49" fontId="7" fillId="0" borderId="24" xfId="0" applyNumberFormat="1" applyFont="1" applyBorder="1" applyAlignment="1" applyProtection="1">
      <alignment horizontal="center" vertical="top"/>
      <protection locked="0"/>
    </xf>
    <xf numFmtId="49" fontId="7" fillId="0" borderId="25" xfId="0" applyNumberFormat="1" applyFont="1" applyBorder="1" applyAlignment="1" applyProtection="1">
      <alignment horizontal="center" vertical="top"/>
      <protection locked="0"/>
    </xf>
    <xf numFmtId="49" fontId="7" fillId="0" borderId="26" xfId="0" applyNumberFormat="1" applyFont="1" applyBorder="1" applyAlignment="1" applyProtection="1">
      <alignment horizontal="center" vertical="top"/>
      <protection locked="0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33" borderId="18" xfId="0" applyFont="1" applyFill="1" applyBorder="1" applyAlignment="1" applyProtection="1">
      <alignment horizontal="center"/>
      <protection locked="0"/>
    </xf>
    <xf numFmtId="49" fontId="7" fillId="0" borderId="24" xfId="0" applyNumberFormat="1" applyFont="1" applyBorder="1" applyAlignment="1">
      <alignment horizontal="center" vertical="top"/>
    </xf>
    <xf numFmtId="49" fontId="7" fillId="0" borderId="25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" fontId="2" fillId="0" borderId="23" xfId="0" applyNumberFormat="1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 applyProtection="1">
      <alignment horizontal="center" vertical="top" wrapText="1"/>
      <protection hidden="1"/>
    </xf>
    <xf numFmtId="0" fontId="2" fillId="0" borderId="18" xfId="0" applyFont="1" applyFill="1" applyBorder="1" applyAlignment="1" applyProtection="1">
      <alignment horizontal="right"/>
      <protection hidden="1"/>
    </xf>
    <xf numFmtId="49" fontId="2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7" fillId="0" borderId="18" xfId="0" applyNumberFormat="1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center" vertical="top"/>
    </xf>
    <xf numFmtId="2" fontId="9" fillId="0" borderId="0" xfId="0" applyNumberFormat="1" applyFont="1" applyAlignment="1">
      <alignment horizontal="center" vertical="top"/>
    </xf>
    <xf numFmtId="49" fontId="7" fillId="0" borderId="0" xfId="0" applyNumberFormat="1" applyFont="1" applyAlignment="1" applyProtection="1">
      <alignment horizontal="center" wrapText="1"/>
      <protection locked="0"/>
    </xf>
    <xf numFmtId="49" fontId="7" fillId="0" borderId="18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2" fontId="9" fillId="0" borderId="21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7" fillId="0" borderId="18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9FBC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4F4F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EE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G39" sqref="G39"/>
    </sheetView>
  </sheetViews>
  <sheetFormatPr defaultColWidth="0.875" defaultRowHeight="12.75" customHeight="1"/>
  <cols>
    <col min="1" max="1" width="0.875" style="1" customWidth="1"/>
    <col min="2" max="2" width="1.75390625" style="1" customWidth="1"/>
    <col min="3" max="3" width="9.375" style="1" customWidth="1"/>
    <col min="4" max="4" width="3.375" style="1" customWidth="1"/>
    <col min="5" max="5" width="0.875" style="1" customWidth="1"/>
    <col min="6" max="6" width="7.75390625" style="1" customWidth="1"/>
    <col min="7" max="7" width="15.25390625" style="1" customWidth="1"/>
    <col min="8" max="8" width="0.875" style="1" customWidth="1"/>
    <col min="9" max="9" width="23.125" style="1" customWidth="1"/>
    <col min="10" max="10" width="4.25390625" style="1" customWidth="1"/>
    <col min="11" max="11" width="2.625" style="1" customWidth="1"/>
    <col min="12" max="12" width="1.75390625" style="1" customWidth="1"/>
    <col min="13" max="13" width="15.375" style="1" customWidth="1"/>
    <col min="14" max="14" width="14.625" style="1" customWidth="1"/>
    <col min="15" max="15" width="2.625" style="1" customWidth="1"/>
    <col min="16" max="16" width="2.75390625" style="1" customWidth="1"/>
    <col min="17" max="17" width="1.625" style="1" customWidth="1"/>
    <col min="18" max="21" width="0.875" style="1" customWidth="1"/>
    <col min="22" max="22" width="6.75390625" style="1" customWidth="1"/>
    <col min="23" max="23" width="4.25390625" style="1" customWidth="1"/>
    <col min="24" max="25" width="3.375" style="1" customWidth="1"/>
    <col min="26" max="26" width="0.875" style="1" customWidth="1"/>
    <col min="27" max="27" width="1.625" style="1" customWidth="1"/>
    <col min="28" max="28" width="2.375" style="1" customWidth="1"/>
    <col min="29" max="16384" width="0.875" style="1" customWidth="1"/>
  </cols>
  <sheetData>
    <row r="1" spans="6:22" ht="18" customHeight="1" thickBot="1">
      <c r="F1" s="94" t="s">
        <v>44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</row>
    <row r="2" ht="8.25" customHeight="1" thickBot="1"/>
    <row r="3" spans="6:22" ht="15" customHeight="1" thickBot="1">
      <c r="F3" s="97" t="s">
        <v>45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ht="12.75" customHeight="1" thickBot="1"/>
    <row r="5" spans="4:23" ht="54.75" customHeight="1" thickBot="1">
      <c r="D5" s="100" t="s">
        <v>38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</row>
    <row r="6" ht="12.75" customHeight="1" thickBot="1"/>
    <row r="7" spans="6:22" ht="27" customHeight="1" thickBot="1">
      <c r="F7" s="103" t="s">
        <v>46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5"/>
    </row>
    <row r="8" ht="12.75" customHeight="1" thickBot="1"/>
    <row r="9" spans="6:22" ht="15" customHeight="1" thickBot="1">
      <c r="F9" s="97" t="s">
        <v>47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</row>
    <row r="10" ht="12.75" customHeight="1" thickBot="1"/>
    <row r="11" spans="6:20" ht="13.5" customHeight="1">
      <c r="F11" s="2"/>
      <c r="G11" s="106" t="s">
        <v>48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</row>
    <row r="12" spans="7:20" ht="12.75">
      <c r="G12" s="90" t="s">
        <v>49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</row>
    <row r="13" spans="7:20" ht="12" customHeight="1">
      <c r="G13" s="3"/>
      <c r="H13" s="6"/>
      <c r="I13" s="33" t="s">
        <v>30</v>
      </c>
      <c r="J13" s="145">
        <v>2014</v>
      </c>
      <c r="K13" s="145"/>
      <c r="L13" s="7" t="s">
        <v>50</v>
      </c>
      <c r="M13" s="4"/>
      <c r="N13" s="6"/>
      <c r="O13" s="6"/>
      <c r="P13" s="6"/>
      <c r="Q13" s="6"/>
      <c r="R13" s="6"/>
      <c r="S13" s="6"/>
      <c r="T13" s="5"/>
    </row>
    <row r="14" spans="7:20" s="8" customFormat="1" ht="3" customHeight="1" thickBot="1">
      <c r="G14" s="9"/>
      <c r="H14" s="10"/>
      <c r="I14" s="10"/>
      <c r="J14" s="11"/>
      <c r="K14" s="11"/>
      <c r="L14" s="11"/>
      <c r="M14" s="11"/>
      <c r="N14" s="10"/>
      <c r="O14" s="10"/>
      <c r="P14" s="10"/>
      <c r="Q14" s="10"/>
      <c r="R14" s="10"/>
      <c r="S14" s="10"/>
      <c r="T14" s="12"/>
    </row>
    <row r="15" s="13" customFormat="1" ht="16.5" customHeight="1" thickBot="1">
      <c r="M15" s="14"/>
    </row>
    <row r="16" spans="17:28" ht="3" customHeight="1" thickBot="1">
      <c r="Q16" s="109" t="s">
        <v>9</v>
      </c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5"/>
    </row>
    <row r="17" spans="1:28" ht="14.25" customHeight="1" thickBot="1">
      <c r="A17" s="113" t="s">
        <v>51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 t="s">
        <v>52</v>
      </c>
      <c r="N17" s="116"/>
      <c r="P17" s="16"/>
      <c r="Q17" s="111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5"/>
    </row>
    <row r="18" spans="1:28" ht="13.5" customHeight="1">
      <c r="A18" s="17"/>
      <c r="B18" s="117" t="s">
        <v>39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 t="s">
        <v>41</v>
      </c>
      <c r="N18" s="119"/>
      <c r="Q18" s="120" t="s">
        <v>53</v>
      </c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8"/>
    </row>
    <row r="19" spans="1:28" ht="12" customHeight="1">
      <c r="A19" s="17"/>
      <c r="B19" s="93" t="s">
        <v>54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21" t="s">
        <v>42</v>
      </c>
      <c r="N19" s="122"/>
      <c r="Q19" s="123" t="s">
        <v>55</v>
      </c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9"/>
    </row>
    <row r="20" spans="1:28" ht="12" customHeight="1">
      <c r="A20" s="17"/>
      <c r="B20" s="93" t="s">
        <v>56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20"/>
      <c r="N20" s="21"/>
      <c r="Q20" s="123" t="s">
        <v>57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9"/>
    </row>
    <row r="21" spans="1:28" ht="12" customHeight="1">
      <c r="A21" s="17"/>
      <c r="B21" s="22"/>
      <c r="C21" s="124" t="s">
        <v>40</v>
      </c>
      <c r="D21" s="124"/>
      <c r="E21" s="124"/>
      <c r="F21" s="124"/>
      <c r="G21" s="124"/>
      <c r="H21" s="124"/>
      <c r="I21" s="124"/>
      <c r="J21" s="124"/>
      <c r="K21" s="124"/>
      <c r="L21" s="124"/>
      <c r="M21" s="20"/>
      <c r="N21" s="21"/>
      <c r="P21" s="123" t="s">
        <v>58</v>
      </c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</row>
    <row r="22" spans="1:27" ht="12" customHeight="1">
      <c r="A22" s="17"/>
      <c r="B22" s="93" t="s">
        <v>59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21" t="s">
        <v>8</v>
      </c>
      <c r="N22" s="122"/>
      <c r="P22" s="23"/>
      <c r="Q22" s="23"/>
      <c r="S22" s="125" t="s">
        <v>60</v>
      </c>
      <c r="T22" s="125"/>
      <c r="U22" s="125"/>
      <c r="V22" s="126"/>
      <c r="W22" s="126"/>
      <c r="X22" s="24" t="s">
        <v>61</v>
      </c>
      <c r="Y22" s="34"/>
      <c r="AA22" s="23"/>
    </row>
    <row r="23" spans="1:27" ht="12" customHeight="1">
      <c r="A23" s="17"/>
      <c r="B23" s="22"/>
      <c r="C23" s="124" t="s">
        <v>43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1" t="s">
        <v>42</v>
      </c>
      <c r="N23" s="122"/>
      <c r="P23" s="23"/>
      <c r="Q23" s="23"/>
      <c r="S23" s="125" t="s">
        <v>60</v>
      </c>
      <c r="T23" s="125"/>
      <c r="U23" s="125"/>
      <c r="V23" s="127"/>
      <c r="W23" s="127"/>
      <c r="X23" s="24" t="s">
        <v>61</v>
      </c>
      <c r="Y23" s="35"/>
      <c r="AA23" s="23"/>
    </row>
    <row r="24" spans="1:27" ht="5.25" customHeight="1" thickBot="1">
      <c r="A24" s="17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0"/>
      <c r="N24" s="21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17.25" customHeight="1" thickBo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P25" s="23"/>
      <c r="Q25" s="23"/>
      <c r="R25" s="132" t="s">
        <v>10</v>
      </c>
      <c r="S25" s="133"/>
      <c r="T25" s="133"/>
      <c r="U25" s="133"/>
      <c r="V25" s="133"/>
      <c r="W25" s="133"/>
      <c r="X25" s="133"/>
      <c r="Y25" s="133"/>
      <c r="Z25" s="134"/>
      <c r="AA25" s="23"/>
    </row>
    <row r="26" ht="11.25" customHeight="1"/>
    <row r="27" spans="1:28" ht="14.25" customHeight="1">
      <c r="A27" s="29"/>
      <c r="B27" s="135" t="s">
        <v>62</v>
      </c>
      <c r="C27" s="136"/>
      <c r="D27" s="136"/>
      <c r="E27" s="136"/>
      <c r="F27" s="136"/>
      <c r="G27" s="136"/>
      <c r="H27" s="136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30"/>
      <c r="AA27" s="30"/>
      <c r="AB27" s="30"/>
    </row>
    <row r="28" spans="1:28" ht="3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4.25" customHeight="1">
      <c r="A29" s="31"/>
      <c r="B29" s="135" t="s">
        <v>63</v>
      </c>
      <c r="C29" s="136"/>
      <c r="D29" s="136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30"/>
      <c r="AA29" s="30"/>
      <c r="AB29" s="30"/>
    </row>
    <row r="30" spans="1:28" ht="3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ht="15" customHeight="1"/>
    <row r="32" spans="1:28" ht="14.25" customHeight="1">
      <c r="A32" s="139" t="s">
        <v>64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</row>
    <row r="33" ht="9" customHeight="1" thickBot="1"/>
    <row r="34" spans="1:28" ht="18" customHeight="1" thickBot="1">
      <c r="A34" s="148" t="s">
        <v>65</v>
      </c>
      <c r="B34" s="149"/>
      <c r="C34" s="149"/>
      <c r="D34" s="149"/>
      <c r="E34" s="132" t="s">
        <v>11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4"/>
    </row>
    <row r="35" spans="1:28" ht="27" customHeight="1">
      <c r="A35" s="150"/>
      <c r="B35" s="151"/>
      <c r="C35" s="151"/>
      <c r="D35" s="151"/>
      <c r="E35" s="128" t="s">
        <v>12</v>
      </c>
      <c r="F35" s="129"/>
      <c r="G35" s="129"/>
      <c r="H35" s="128" t="s">
        <v>66</v>
      </c>
      <c r="I35" s="129"/>
      <c r="J35" s="128" t="s">
        <v>67</v>
      </c>
      <c r="K35" s="129"/>
      <c r="L35" s="129"/>
      <c r="M35" s="129"/>
      <c r="N35" s="128"/>
      <c r="O35" s="129"/>
      <c r="P35" s="129"/>
      <c r="Q35" s="129"/>
      <c r="R35" s="129"/>
      <c r="S35" s="129"/>
      <c r="T35" s="130"/>
      <c r="U35" s="131"/>
      <c r="V35" s="131"/>
      <c r="W35" s="131"/>
      <c r="X35" s="131"/>
      <c r="Y35" s="131"/>
      <c r="Z35" s="131"/>
      <c r="AA35" s="131"/>
      <c r="AB35" s="131"/>
    </row>
    <row r="36" spans="1:28" s="32" customFormat="1" ht="14.25" customHeight="1" thickBot="1">
      <c r="A36" s="115">
        <v>1</v>
      </c>
      <c r="B36" s="143"/>
      <c r="C36" s="143"/>
      <c r="D36" s="143"/>
      <c r="E36" s="115">
        <v>2</v>
      </c>
      <c r="F36" s="143"/>
      <c r="G36" s="143"/>
      <c r="H36" s="115">
        <v>3</v>
      </c>
      <c r="I36" s="143"/>
      <c r="J36" s="115">
        <v>4</v>
      </c>
      <c r="K36" s="143"/>
      <c r="L36" s="143"/>
      <c r="M36" s="143"/>
      <c r="N36" s="115">
        <v>5</v>
      </c>
      <c r="O36" s="143"/>
      <c r="P36" s="143"/>
      <c r="Q36" s="143"/>
      <c r="R36" s="143"/>
      <c r="S36" s="143"/>
      <c r="T36" s="116"/>
      <c r="U36" s="144">
        <v>6</v>
      </c>
      <c r="V36" s="144"/>
      <c r="W36" s="144"/>
      <c r="X36" s="144"/>
      <c r="Y36" s="144"/>
      <c r="Z36" s="144"/>
      <c r="AA36" s="144"/>
      <c r="AB36" s="144"/>
    </row>
    <row r="37" spans="1:28" s="32" customFormat="1" ht="14.25" customHeight="1" thickBot="1">
      <c r="A37" s="146" t="s">
        <v>35</v>
      </c>
      <c r="B37" s="147"/>
      <c r="C37" s="147"/>
      <c r="D37" s="147"/>
      <c r="E37" s="140" t="s">
        <v>86</v>
      </c>
      <c r="F37" s="141"/>
      <c r="G37" s="141"/>
      <c r="H37" s="140" t="s">
        <v>87</v>
      </c>
      <c r="I37" s="141"/>
      <c r="J37" s="140" t="s">
        <v>88</v>
      </c>
      <c r="K37" s="141"/>
      <c r="L37" s="141"/>
      <c r="M37" s="141"/>
      <c r="N37" s="140"/>
      <c r="O37" s="141"/>
      <c r="P37" s="141"/>
      <c r="Q37" s="141"/>
      <c r="R37" s="141"/>
      <c r="S37" s="141"/>
      <c r="T37" s="142"/>
      <c r="U37" s="140"/>
      <c r="V37" s="141"/>
      <c r="W37" s="141"/>
      <c r="X37" s="141"/>
      <c r="Y37" s="141"/>
      <c r="Z37" s="141"/>
      <c r="AA37" s="141"/>
      <c r="AB37" s="142"/>
    </row>
  </sheetData>
  <sheetProtection/>
  <mergeCells count="54">
    <mergeCell ref="J13:K13"/>
    <mergeCell ref="A37:D37"/>
    <mergeCell ref="E37:G37"/>
    <mergeCell ref="H37:I37"/>
    <mergeCell ref="J37:M37"/>
    <mergeCell ref="N37:T37"/>
    <mergeCell ref="A34:D35"/>
    <mergeCell ref="E34:AB34"/>
    <mergeCell ref="E35:G35"/>
    <mergeCell ref="H35:I35"/>
    <mergeCell ref="B29:D29"/>
    <mergeCell ref="E29:Y29"/>
    <mergeCell ref="A32:AB32"/>
    <mergeCell ref="U37:AB37"/>
    <mergeCell ref="A36:D36"/>
    <mergeCell ref="E36:G36"/>
    <mergeCell ref="H36:I36"/>
    <mergeCell ref="J36:M36"/>
    <mergeCell ref="N36:T36"/>
    <mergeCell ref="U36:AB36"/>
    <mergeCell ref="C23:L23"/>
    <mergeCell ref="M23:N23"/>
    <mergeCell ref="S23:U23"/>
    <mergeCell ref="V23:W23"/>
    <mergeCell ref="J35:M35"/>
    <mergeCell ref="N35:T35"/>
    <mergeCell ref="U35:AB35"/>
    <mergeCell ref="R25:Z25"/>
    <mergeCell ref="B27:H27"/>
    <mergeCell ref="I27:Y27"/>
    <mergeCell ref="B20:L20"/>
    <mergeCell ref="Q20:AA20"/>
    <mergeCell ref="C21:L21"/>
    <mergeCell ref="P21:AB21"/>
    <mergeCell ref="B22:L22"/>
    <mergeCell ref="M22:N22"/>
    <mergeCell ref="S22:U22"/>
    <mergeCell ref="V22:W22"/>
    <mergeCell ref="M17:N17"/>
    <mergeCell ref="B18:L18"/>
    <mergeCell ref="M18:N18"/>
    <mergeCell ref="Q18:AA18"/>
    <mergeCell ref="M19:N19"/>
    <mergeCell ref="Q19:AA19"/>
    <mergeCell ref="G12:T12"/>
    <mergeCell ref="B19:L19"/>
    <mergeCell ref="F1:V1"/>
    <mergeCell ref="F3:V3"/>
    <mergeCell ref="D5:W5"/>
    <mergeCell ref="F7:V7"/>
    <mergeCell ref="F9:V9"/>
    <mergeCell ref="G11:T11"/>
    <mergeCell ref="Q16:AA17"/>
    <mergeCell ref="A17:L17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4"/>
  <sheetViews>
    <sheetView workbookViewId="0" topLeftCell="A1">
      <selection activeCell="A7" sqref="A7"/>
    </sheetView>
  </sheetViews>
  <sheetFormatPr defaultColWidth="9.00390625" defaultRowHeight="12.75"/>
  <cols>
    <col min="1" max="1" width="6.25390625" style="76" customWidth="1"/>
    <col min="2" max="2" width="17.25390625" style="71" customWidth="1"/>
    <col min="3" max="3" width="14.875" style="77" customWidth="1"/>
    <col min="4" max="4" width="11.875" style="76" customWidth="1"/>
    <col min="5" max="18" width="13.00390625" style="76" customWidth="1"/>
    <col min="19" max="19" width="14.625" style="76" customWidth="1"/>
    <col min="20" max="16384" width="9.125" style="38" customWidth="1"/>
  </cols>
  <sheetData>
    <row r="1" spans="1:19" ht="12">
      <c r="A1" s="154" t="s">
        <v>32</v>
      </c>
      <c r="B1" s="154"/>
      <c r="C1" s="154"/>
      <c r="D1" s="154"/>
      <c r="E1" s="154"/>
      <c r="F1" s="154"/>
      <c r="G1" s="154"/>
      <c r="H1" s="154"/>
      <c r="I1" s="154" t="s">
        <v>32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25.5" customHeight="1">
      <c r="A2" s="155" t="s">
        <v>33</v>
      </c>
      <c r="B2" s="153" t="s">
        <v>37</v>
      </c>
      <c r="C2" s="152" t="s">
        <v>17</v>
      </c>
      <c r="D2" s="153" t="s">
        <v>31</v>
      </c>
      <c r="E2" s="153" t="s">
        <v>18</v>
      </c>
      <c r="F2" s="153" t="s">
        <v>34</v>
      </c>
      <c r="G2" s="153" t="s">
        <v>5</v>
      </c>
      <c r="H2" s="153"/>
      <c r="I2" s="153" t="s">
        <v>4</v>
      </c>
      <c r="J2" s="153" t="s">
        <v>21</v>
      </c>
      <c r="K2" s="153" t="s">
        <v>22</v>
      </c>
      <c r="L2" s="153"/>
      <c r="M2" s="153"/>
      <c r="N2" s="153"/>
      <c r="O2" s="153"/>
      <c r="P2" s="153" t="s">
        <v>6</v>
      </c>
      <c r="Q2" s="153"/>
      <c r="R2" s="153"/>
      <c r="S2" s="153" t="s">
        <v>3</v>
      </c>
    </row>
    <row r="3" spans="1:19" ht="12">
      <c r="A3" s="155"/>
      <c r="B3" s="153"/>
      <c r="C3" s="153"/>
      <c r="D3" s="153"/>
      <c r="E3" s="153"/>
      <c r="F3" s="153"/>
      <c r="G3" s="153" t="s">
        <v>19</v>
      </c>
      <c r="H3" s="153" t="s">
        <v>20</v>
      </c>
      <c r="I3" s="153"/>
      <c r="J3" s="153"/>
      <c r="K3" s="153" t="s">
        <v>19</v>
      </c>
      <c r="L3" s="153" t="s">
        <v>23</v>
      </c>
      <c r="M3" s="153"/>
      <c r="N3" s="153"/>
      <c r="O3" s="153"/>
      <c r="P3" s="153" t="s">
        <v>19</v>
      </c>
      <c r="Q3" s="153" t="s">
        <v>23</v>
      </c>
      <c r="R3" s="153"/>
      <c r="S3" s="153"/>
    </row>
    <row r="4" spans="1:19" ht="72" customHeight="1">
      <c r="A4" s="155"/>
      <c r="B4" s="153"/>
      <c r="C4" s="152"/>
      <c r="D4" s="153"/>
      <c r="E4" s="153"/>
      <c r="F4" s="153"/>
      <c r="G4" s="153"/>
      <c r="H4" s="153"/>
      <c r="I4" s="153"/>
      <c r="J4" s="153"/>
      <c r="K4" s="153"/>
      <c r="L4" s="67" t="s">
        <v>24</v>
      </c>
      <c r="M4" s="67" t="s">
        <v>25</v>
      </c>
      <c r="N4" s="67" t="s">
        <v>26</v>
      </c>
      <c r="O4" s="67" t="s">
        <v>27</v>
      </c>
      <c r="P4" s="153"/>
      <c r="Q4" s="67" t="s">
        <v>28</v>
      </c>
      <c r="R4" s="67" t="s">
        <v>29</v>
      </c>
      <c r="S4" s="153"/>
    </row>
    <row r="5" spans="1:19" ht="12">
      <c r="A5" s="68" t="s">
        <v>13</v>
      </c>
      <c r="B5" s="69" t="s">
        <v>14</v>
      </c>
      <c r="C5" s="70" t="s">
        <v>15</v>
      </c>
      <c r="D5" s="68" t="s">
        <v>16</v>
      </c>
      <c r="E5" s="68">
        <v>1</v>
      </c>
      <c r="F5" s="68">
        <v>2</v>
      </c>
      <c r="G5" s="68">
        <v>3</v>
      </c>
      <c r="H5" s="68">
        <v>4</v>
      </c>
      <c r="I5" s="68">
        <v>5</v>
      </c>
      <c r="J5" s="68">
        <v>6</v>
      </c>
      <c r="K5" s="68">
        <v>7</v>
      </c>
      <c r="L5" s="68">
        <v>8</v>
      </c>
      <c r="M5" s="68">
        <v>9</v>
      </c>
      <c r="N5" s="68">
        <v>10</v>
      </c>
      <c r="O5" s="68">
        <v>11</v>
      </c>
      <c r="P5" s="68">
        <v>12</v>
      </c>
      <c r="Q5" s="68">
        <v>13</v>
      </c>
      <c r="R5" s="68">
        <v>14</v>
      </c>
      <c r="S5" s="68">
        <v>15</v>
      </c>
    </row>
    <row r="6" spans="1:19" ht="12">
      <c r="A6" s="68">
        <v>1</v>
      </c>
      <c r="B6" s="71" t="s">
        <v>36</v>
      </c>
      <c r="C6" s="72"/>
      <c r="D6" s="73"/>
      <c r="E6" s="74">
        <f aca="true" t="shared" si="0" ref="E6:S6">E7+E8+E9+E10+E11</f>
        <v>1</v>
      </c>
      <c r="F6" s="74">
        <f t="shared" si="0"/>
        <v>2</v>
      </c>
      <c r="G6" s="74">
        <f t="shared" si="0"/>
        <v>3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si="0"/>
        <v>0</v>
      </c>
      <c r="P6" s="74">
        <f t="shared" si="0"/>
        <v>0</v>
      </c>
      <c r="Q6" s="74">
        <f t="shared" si="0"/>
        <v>0</v>
      </c>
      <c r="R6" s="74">
        <f t="shared" si="0"/>
        <v>0</v>
      </c>
      <c r="S6" s="74">
        <f t="shared" si="0"/>
        <v>6</v>
      </c>
    </row>
    <row r="7" spans="1:19" ht="24">
      <c r="A7" s="81">
        <v>100</v>
      </c>
      <c r="B7" s="87" t="s">
        <v>89</v>
      </c>
      <c r="C7" s="88"/>
      <c r="D7" s="83"/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</row>
    <row r="8" spans="1:22" ht="24">
      <c r="A8" s="81">
        <v>200</v>
      </c>
      <c r="B8" s="87" t="s">
        <v>90</v>
      </c>
      <c r="C8" s="84"/>
      <c r="D8" s="83"/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39"/>
      <c r="U8" s="39"/>
      <c r="V8" s="39"/>
    </row>
    <row r="9" spans="1:22" ht="24">
      <c r="A9" s="81">
        <v>300</v>
      </c>
      <c r="B9" s="87" t="s">
        <v>91</v>
      </c>
      <c r="C9" s="84"/>
      <c r="D9" s="83"/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39"/>
      <c r="U9" s="39"/>
      <c r="V9" s="39"/>
    </row>
    <row r="10" spans="1:22" ht="24">
      <c r="A10" s="81">
        <v>400</v>
      </c>
      <c r="B10" s="87" t="s">
        <v>92</v>
      </c>
      <c r="C10" s="84"/>
      <c r="D10" s="83"/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39"/>
      <c r="U10" s="39"/>
      <c r="V10" s="39"/>
    </row>
    <row r="11" spans="1:22" ht="24">
      <c r="A11" s="81">
        <v>500</v>
      </c>
      <c r="B11" s="87" t="s">
        <v>93</v>
      </c>
      <c r="C11" s="84"/>
      <c r="D11" s="83"/>
      <c r="E11" s="85">
        <f aca="true" t="shared" si="1" ref="E11:S11">SUM(E12:E12)</f>
        <v>1</v>
      </c>
      <c r="F11" s="85">
        <f t="shared" si="1"/>
        <v>2</v>
      </c>
      <c r="G11" s="85">
        <f t="shared" si="1"/>
        <v>3</v>
      </c>
      <c r="H11" s="85">
        <f t="shared" si="1"/>
        <v>0</v>
      </c>
      <c r="I11" s="85">
        <f t="shared" si="1"/>
        <v>0</v>
      </c>
      <c r="J11" s="85">
        <f t="shared" si="1"/>
        <v>0</v>
      </c>
      <c r="K11" s="85">
        <f t="shared" si="1"/>
        <v>0</v>
      </c>
      <c r="L11" s="85">
        <f t="shared" si="1"/>
        <v>0</v>
      </c>
      <c r="M11" s="85">
        <f t="shared" si="1"/>
        <v>0</v>
      </c>
      <c r="N11" s="85">
        <f t="shared" si="1"/>
        <v>0</v>
      </c>
      <c r="O11" s="85">
        <f t="shared" si="1"/>
        <v>0</v>
      </c>
      <c r="P11" s="85">
        <f t="shared" si="1"/>
        <v>0</v>
      </c>
      <c r="Q11" s="85">
        <f t="shared" si="1"/>
        <v>0</v>
      </c>
      <c r="R11" s="85">
        <f t="shared" si="1"/>
        <v>0</v>
      </c>
      <c r="S11" s="85">
        <f t="shared" si="1"/>
        <v>6</v>
      </c>
      <c r="T11" s="39"/>
      <c r="U11" s="39"/>
      <c r="V11" s="39"/>
    </row>
    <row r="12" spans="1:22" ht="12.75">
      <c r="A12" s="81">
        <v>501</v>
      </c>
      <c r="B12" s="82" t="s">
        <v>94</v>
      </c>
      <c r="C12" s="84">
        <v>11111001235</v>
      </c>
      <c r="D12" s="83">
        <v>5</v>
      </c>
      <c r="E12" s="85">
        <v>1</v>
      </c>
      <c r="F12" s="85">
        <v>2</v>
      </c>
      <c r="G12" s="85">
        <v>3</v>
      </c>
      <c r="H12" s="85">
        <v>0</v>
      </c>
      <c r="I12" s="85">
        <v>0</v>
      </c>
      <c r="J12" s="85">
        <v>0</v>
      </c>
      <c r="K12" s="85">
        <f>SUM(L12:O12)</f>
        <v>0</v>
      </c>
      <c r="L12" s="85">
        <v>0</v>
      </c>
      <c r="M12" s="85">
        <v>0</v>
      </c>
      <c r="N12" s="85">
        <v>0</v>
      </c>
      <c r="O12" s="85">
        <v>0</v>
      </c>
      <c r="P12" s="85">
        <f>SUM(Q12:R12)</f>
        <v>0</v>
      </c>
      <c r="Q12" s="85">
        <v>0</v>
      </c>
      <c r="R12" s="85">
        <v>0</v>
      </c>
      <c r="S12" s="85">
        <f>E12+F12+G12-I12-J12-K12-R12</f>
        <v>6</v>
      </c>
      <c r="T12" s="39"/>
      <c r="U12" s="39"/>
      <c r="V12" s="39"/>
    </row>
    <row r="13" spans="1:22" s="75" customFormat="1" ht="12.75">
      <c r="A13" s="42"/>
      <c r="B13" s="43"/>
      <c r="C13" s="89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75" customFormat="1" ht="12.75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75" customFormat="1" ht="12.7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s="75" customFormat="1" ht="12.75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75" customFormat="1" ht="12.75">
      <c r="A17" s="42"/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75" customFormat="1" ht="12.75">
      <c r="A18" s="42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75" customFormat="1" ht="12.75">
      <c r="A19" s="42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s="75" customFormat="1" ht="12.75">
      <c r="A20" s="42"/>
      <c r="B20" s="43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75" customFormat="1" ht="12.75">
      <c r="A21" s="42"/>
      <c r="B21" s="4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s="75" customFormat="1" ht="12.75">
      <c r="A22" s="42"/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1:22" s="75" customFormat="1" ht="12.75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s="75" customFormat="1" ht="12.75">
      <c r="A24" s="42"/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s="75" customFormat="1" ht="12.75">
      <c r="A25" s="42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s="75" customFormat="1" ht="12.7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s="75" customFormat="1" ht="12.75">
      <c r="A27" s="42"/>
      <c r="B27" s="43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:22" s="75" customFormat="1" ht="12.75">
      <c r="A28" s="42"/>
      <c r="B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ht="12.75">
      <c r="A29" s="39"/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39"/>
      <c r="U29" s="39"/>
      <c r="V29" s="39"/>
    </row>
    <row r="30" spans="1:22" ht="12.75">
      <c r="A30" s="39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39"/>
      <c r="U30" s="39"/>
      <c r="V30" s="39"/>
    </row>
    <row r="31" spans="1:22" ht="12.75">
      <c r="A31" s="39"/>
      <c r="B31" s="40"/>
      <c r="C31" s="4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.75">
      <c r="A32" s="39"/>
      <c r="B32" s="40"/>
      <c r="C32" s="4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.75">
      <c r="A33" s="39"/>
      <c r="B33" s="40"/>
      <c r="C33" s="41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.75">
      <c r="A34" s="39"/>
      <c r="B34" s="40"/>
      <c r="C34" s="41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.75">
      <c r="A35" s="39"/>
      <c r="B35" s="40"/>
      <c r="C35" s="4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.75">
      <c r="A36" s="39"/>
      <c r="B36" s="40"/>
      <c r="C36" s="41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.75">
      <c r="A37" s="39"/>
      <c r="B37" s="40"/>
      <c r="C37" s="41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9"/>
      <c r="B38" s="40"/>
      <c r="C38" s="41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39"/>
      <c r="B39" s="40"/>
      <c r="C39" s="41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.75">
      <c r="A40" s="39"/>
      <c r="B40" s="40"/>
      <c r="C40" s="4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2.75">
      <c r="A41" s="39"/>
      <c r="B41" s="40"/>
      <c r="C41" s="4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2.75">
      <c r="A42" s="39"/>
      <c r="B42" s="40"/>
      <c r="C42" s="4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2.75">
      <c r="A43" s="39"/>
      <c r="B43" s="40"/>
      <c r="C43" s="4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.75">
      <c r="A44" s="39"/>
      <c r="B44" s="40"/>
      <c r="C44" s="4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.75">
      <c r="A45" s="39"/>
      <c r="B45" s="40"/>
      <c r="C45" s="4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.75">
      <c r="A46" s="39"/>
      <c r="B46" s="40"/>
      <c r="C46" s="4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2.75">
      <c r="A47" s="39"/>
      <c r="B47" s="40"/>
      <c r="C47" s="4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.75">
      <c r="A48" s="39"/>
      <c r="B48" s="40"/>
      <c r="C48" s="41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.75">
      <c r="A49" s="39"/>
      <c r="B49" s="40"/>
      <c r="C49" s="4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.75">
      <c r="A50" s="39"/>
      <c r="B50" s="40"/>
      <c r="C50" s="4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>
      <c r="A51" s="39"/>
      <c r="B51" s="40"/>
      <c r="C51" s="4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.75">
      <c r="A52" s="39"/>
      <c r="B52" s="40"/>
      <c r="C52" s="4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.75">
      <c r="A53" s="39"/>
      <c r="B53" s="40"/>
      <c r="C53" s="4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.75">
      <c r="A54" s="39"/>
      <c r="B54" s="40"/>
      <c r="C54" s="4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.75">
      <c r="A55" s="39"/>
      <c r="B55" s="40"/>
      <c r="C55" s="41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.75">
      <c r="A56" s="39"/>
      <c r="B56" s="40"/>
      <c r="C56" s="41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.75">
      <c r="A57" s="39"/>
      <c r="B57" s="40"/>
      <c r="C57" s="41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39"/>
      <c r="B58" s="40"/>
      <c r="C58" s="41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.75">
      <c r="A59" s="39"/>
      <c r="B59" s="40"/>
      <c r="C59" s="41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.75">
      <c r="A60" s="39"/>
      <c r="B60" s="40"/>
      <c r="C60" s="41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.75">
      <c r="A61" s="39"/>
      <c r="B61" s="40"/>
      <c r="C61" s="41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.75">
      <c r="A62" s="39"/>
      <c r="B62" s="40"/>
      <c r="C62" s="41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>
      <c r="A63" s="39"/>
      <c r="B63" s="40"/>
      <c r="C63" s="41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.75">
      <c r="A64" s="39"/>
      <c r="B64" s="40"/>
      <c r="C64" s="41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39"/>
      <c r="B65" s="40"/>
      <c r="C65" s="41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.75">
      <c r="A66" s="39"/>
      <c r="B66" s="40"/>
      <c r="C66" s="41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.75">
      <c r="A67" s="39"/>
      <c r="B67" s="40"/>
      <c r="C67" s="41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.75">
      <c r="A68" s="39"/>
      <c r="B68" s="40"/>
      <c r="C68" s="41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.75">
      <c r="A69" s="39"/>
      <c r="B69" s="40"/>
      <c r="C69" s="41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.75">
      <c r="A70" s="39"/>
      <c r="B70" s="40"/>
      <c r="C70" s="41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.75">
      <c r="A71" s="39"/>
      <c r="B71" s="40"/>
      <c r="C71" s="41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.75">
      <c r="A72" s="39"/>
      <c r="B72" s="40"/>
      <c r="C72" s="41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.75">
      <c r="A73" s="39"/>
      <c r="B73" s="40"/>
      <c r="C73" s="41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.75">
      <c r="A74" s="39"/>
      <c r="B74" s="40"/>
      <c r="C74" s="41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.75">
      <c r="A75" s="39"/>
      <c r="B75" s="40"/>
      <c r="C75" s="41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.75">
      <c r="A76" s="39"/>
      <c r="B76" s="40"/>
      <c r="C76" s="41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.75">
      <c r="A77" s="39"/>
      <c r="B77" s="40"/>
      <c r="C77" s="41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.75">
      <c r="A78" s="39"/>
      <c r="B78" s="40"/>
      <c r="C78" s="41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.75">
      <c r="A79" s="39"/>
      <c r="B79" s="40"/>
      <c r="C79" s="41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.75">
      <c r="A80" s="39"/>
      <c r="B80" s="40"/>
      <c r="C80" s="41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.75">
      <c r="A81" s="39"/>
      <c r="B81" s="40"/>
      <c r="C81" s="41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.75">
      <c r="A82" s="39"/>
      <c r="B82" s="40"/>
      <c r="C82" s="41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.75">
      <c r="A83" s="39"/>
      <c r="B83" s="40"/>
      <c r="C83" s="41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.75">
      <c r="A84" s="39"/>
      <c r="B84" s="40"/>
      <c r="C84" s="41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.75">
      <c r="A85" s="39"/>
      <c r="B85" s="40"/>
      <c r="C85" s="41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.75">
      <c r="A86" s="39"/>
      <c r="B86" s="40"/>
      <c r="C86" s="41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.75">
      <c r="A87" s="39"/>
      <c r="B87" s="40"/>
      <c r="C87" s="41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.75">
      <c r="A88" s="39"/>
      <c r="B88" s="40"/>
      <c r="C88" s="41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.75">
      <c r="A89" s="39"/>
      <c r="B89" s="40"/>
      <c r="C89" s="41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.75">
      <c r="A90" s="39"/>
      <c r="B90" s="40"/>
      <c r="C90" s="41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.75">
      <c r="A91" s="39"/>
      <c r="B91" s="40"/>
      <c r="C91" s="41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.75">
      <c r="A92" s="39"/>
      <c r="B92" s="40"/>
      <c r="C92" s="41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39"/>
      <c r="B93" s="40"/>
      <c r="C93" s="41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.75">
      <c r="A94" s="39"/>
      <c r="B94" s="40"/>
      <c r="C94" s="41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.75">
      <c r="A95" s="39"/>
      <c r="B95" s="40"/>
      <c r="C95" s="41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.75">
      <c r="A96" s="39"/>
      <c r="B96" s="40"/>
      <c r="C96" s="41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.75">
      <c r="A97" s="39"/>
      <c r="B97" s="40"/>
      <c r="C97" s="41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.75">
      <c r="A98" s="39"/>
      <c r="B98" s="40"/>
      <c r="C98" s="41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.75">
      <c r="A99" s="39"/>
      <c r="B99" s="40"/>
      <c r="C99" s="41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.75">
      <c r="A100" s="39"/>
      <c r="B100" s="40"/>
      <c r="C100" s="41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.75">
      <c r="A101" s="39"/>
      <c r="B101" s="40"/>
      <c r="C101" s="41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.75">
      <c r="A102" s="39"/>
      <c r="B102" s="40"/>
      <c r="C102" s="41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.75">
      <c r="A103" s="39"/>
      <c r="B103" s="40"/>
      <c r="C103" s="41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.75">
      <c r="A104" s="39"/>
      <c r="B104" s="40"/>
      <c r="C104" s="41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.75">
      <c r="A105" s="39"/>
      <c r="B105" s="40"/>
      <c r="C105" s="41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.75">
      <c r="A106" s="39"/>
      <c r="B106" s="40"/>
      <c r="C106" s="41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.75">
      <c r="A107" s="39"/>
      <c r="B107" s="40"/>
      <c r="C107" s="41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.75">
      <c r="A108" s="39"/>
      <c r="B108" s="40"/>
      <c r="C108" s="41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.75">
      <c r="A109" s="39"/>
      <c r="B109" s="40"/>
      <c r="C109" s="41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.75">
      <c r="A110" s="39"/>
      <c r="B110" s="40"/>
      <c r="C110" s="41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.75">
      <c r="A111" s="39"/>
      <c r="B111" s="40"/>
      <c r="C111" s="41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.75">
      <c r="A112" s="39"/>
      <c r="B112" s="40"/>
      <c r="C112" s="41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.75">
      <c r="A113" s="39"/>
      <c r="B113" s="40"/>
      <c r="C113" s="41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.75">
      <c r="A114" s="39"/>
      <c r="B114" s="40"/>
      <c r="C114" s="41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.75">
      <c r="A115" s="39"/>
      <c r="B115" s="40"/>
      <c r="C115" s="41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.75">
      <c r="A116" s="39"/>
      <c r="B116" s="40"/>
      <c r="C116" s="41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.75">
      <c r="A117" s="39"/>
      <c r="B117" s="40"/>
      <c r="C117" s="41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.75">
      <c r="A118" s="39"/>
      <c r="B118" s="40"/>
      <c r="C118" s="41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.75">
      <c r="A119" s="39"/>
      <c r="B119" s="40"/>
      <c r="C119" s="41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.75">
      <c r="A120" s="39"/>
      <c r="B120" s="40"/>
      <c r="C120" s="41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.75">
      <c r="A121" s="39"/>
      <c r="B121" s="40"/>
      <c r="C121" s="41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.75">
      <c r="A122" s="39"/>
      <c r="B122" s="40"/>
      <c r="C122" s="41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.75">
      <c r="A123" s="39"/>
      <c r="B123" s="40"/>
      <c r="C123" s="41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.75">
      <c r="A124" s="39"/>
      <c r="B124" s="40"/>
      <c r="C124" s="41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.75">
      <c r="A125" s="39"/>
      <c r="B125" s="40"/>
      <c r="C125" s="41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.75">
      <c r="A126" s="39"/>
      <c r="B126" s="40"/>
      <c r="C126" s="41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.75">
      <c r="A127" s="39"/>
      <c r="B127" s="40"/>
      <c r="C127" s="41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.75">
      <c r="A128" s="39"/>
      <c r="B128" s="40"/>
      <c r="C128" s="41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.75">
      <c r="A129" s="39"/>
      <c r="B129" s="40"/>
      <c r="C129" s="41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.75">
      <c r="A130" s="39"/>
      <c r="B130" s="40"/>
      <c r="C130" s="41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.75">
      <c r="A131" s="39"/>
      <c r="B131" s="40"/>
      <c r="C131" s="41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.75">
      <c r="A132" s="39"/>
      <c r="B132" s="40"/>
      <c r="C132" s="41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.75">
      <c r="A133" s="39"/>
      <c r="B133" s="40"/>
      <c r="C133" s="41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>
      <c r="A134" s="39"/>
      <c r="B134" s="40"/>
      <c r="C134" s="41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>
      <c r="A135" s="39"/>
      <c r="B135" s="40"/>
      <c r="C135" s="41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.75">
      <c r="A136" s="39"/>
      <c r="B136" s="40"/>
      <c r="C136" s="41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.75">
      <c r="A137" s="39"/>
      <c r="B137" s="40"/>
      <c r="C137" s="41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39"/>
      <c r="B138" s="40"/>
      <c r="C138" s="41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.75">
      <c r="A139" s="39"/>
      <c r="B139" s="40"/>
      <c r="C139" s="41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2.75">
      <c r="A140" s="39"/>
      <c r="B140" s="40"/>
      <c r="C140" s="41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2.75">
      <c r="A141" s="39"/>
      <c r="B141" s="40"/>
      <c r="C141" s="41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2.75">
      <c r="A142" s="39"/>
      <c r="B142" s="40"/>
      <c r="C142" s="41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2.75">
      <c r="A143" s="39"/>
      <c r="B143" s="40"/>
      <c r="C143" s="41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2.75">
      <c r="A144" s="39"/>
      <c r="B144" s="40"/>
      <c r="C144" s="41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2.75">
      <c r="A145" s="39"/>
      <c r="B145" s="40"/>
      <c r="C145" s="41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.75">
      <c r="A146" s="39"/>
      <c r="B146" s="40"/>
      <c r="C146" s="41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>
      <c r="A147" s="39"/>
      <c r="B147" s="40"/>
      <c r="C147" s="41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ht="12.75">
      <c r="A148" s="39"/>
      <c r="B148" s="40"/>
      <c r="C148" s="41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ht="12.75">
      <c r="A149" s="39"/>
      <c r="B149" s="40"/>
      <c r="C149" s="41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ht="12.75">
      <c r="A150" s="39"/>
      <c r="B150" s="40"/>
      <c r="C150" s="41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ht="12.75">
      <c r="A151" s="39"/>
      <c r="B151" s="40"/>
      <c r="C151" s="41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ht="12.75">
      <c r="A152" s="39"/>
      <c r="B152" s="40"/>
      <c r="C152" s="41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ht="12.75">
      <c r="A153" s="39"/>
      <c r="B153" s="40"/>
      <c r="C153" s="41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ht="12.75">
      <c r="A154" s="39"/>
      <c r="B154" s="40"/>
      <c r="C154" s="41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ht="12.75">
      <c r="A155" s="39"/>
      <c r="B155" s="40"/>
      <c r="C155" s="41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ht="12.75">
      <c r="A156" s="39"/>
      <c r="B156" s="40"/>
      <c r="C156" s="41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ht="12.75">
      <c r="A157" s="39"/>
      <c r="B157" s="40"/>
      <c r="C157" s="41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ht="12.75">
      <c r="A158" s="39"/>
      <c r="B158" s="40"/>
      <c r="C158" s="41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ht="12.75">
      <c r="A159" s="39"/>
      <c r="B159" s="40"/>
      <c r="C159" s="41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ht="12.75">
      <c r="A160" s="39"/>
      <c r="B160" s="40"/>
      <c r="C160" s="41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ht="12.75">
      <c r="A161" s="39"/>
      <c r="B161" s="40"/>
      <c r="C161" s="41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ht="12.75">
      <c r="A162" s="39"/>
      <c r="B162" s="40"/>
      <c r="C162" s="41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ht="12.75">
      <c r="A163" s="39"/>
      <c r="B163" s="40"/>
      <c r="C163" s="41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ht="12.75">
      <c r="A164" s="39"/>
      <c r="B164" s="40"/>
      <c r="C164" s="41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ht="12.75">
      <c r="A165" s="39"/>
      <c r="B165" s="40"/>
      <c r="C165" s="41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ht="12.75">
      <c r="A166" s="39"/>
      <c r="B166" s="40"/>
      <c r="C166" s="41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ht="12.75">
      <c r="A167" s="39"/>
      <c r="B167" s="40"/>
      <c r="C167" s="41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ht="12.75">
      <c r="A168" s="39"/>
      <c r="B168" s="40"/>
      <c r="C168" s="41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ht="12.75">
      <c r="A169" s="39"/>
      <c r="B169" s="40"/>
      <c r="C169" s="41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ht="12.75">
      <c r="A170" s="39"/>
      <c r="B170" s="40"/>
      <c r="C170" s="41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ht="12.75">
      <c r="A171" s="39"/>
      <c r="B171" s="40"/>
      <c r="C171" s="41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ht="12.75">
      <c r="A172" s="39"/>
      <c r="B172" s="40"/>
      <c r="C172" s="41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ht="12.75">
      <c r="A173" s="39"/>
      <c r="B173" s="40"/>
      <c r="C173" s="41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ht="12.75">
      <c r="A174" s="39"/>
      <c r="B174" s="40"/>
      <c r="C174" s="41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ht="12.75">
      <c r="A175" s="39"/>
      <c r="B175" s="40"/>
      <c r="C175" s="41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ht="12.75">
      <c r="A176" s="39"/>
      <c r="B176" s="40"/>
      <c r="C176" s="41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ht="12.75">
      <c r="A177" s="39"/>
      <c r="B177" s="40"/>
      <c r="C177" s="41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1:22" ht="12.75">
      <c r="A178" s="39"/>
      <c r="B178" s="40"/>
      <c r="C178" s="41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1:22" ht="12.75">
      <c r="A179" s="39"/>
      <c r="B179" s="40"/>
      <c r="C179" s="41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1:22" ht="12.75">
      <c r="A180" s="39"/>
      <c r="B180" s="40"/>
      <c r="C180" s="41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 ht="12.75">
      <c r="A181" s="39"/>
      <c r="B181" s="40"/>
      <c r="C181" s="41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1:22" ht="12.75">
      <c r="A182" s="39"/>
      <c r="B182" s="40"/>
      <c r="C182" s="41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1:22" ht="12.75">
      <c r="A183" s="39"/>
      <c r="B183" s="40"/>
      <c r="C183" s="41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1:22" ht="12.75">
      <c r="A184" s="39"/>
      <c r="B184" s="40"/>
      <c r="C184" s="41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1:22" ht="12.75">
      <c r="A185" s="39"/>
      <c r="B185" s="40"/>
      <c r="C185" s="41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1:22" ht="12.75">
      <c r="A186" s="39"/>
      <c r="B186" s="40"/>
      <c r="C186" s="41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1:22" ht="12.75">
      <c r="A187" s="39"/>
      <c r="B187" s="40"/>
      <c r="C187" s="41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1:22" ht="12.75">
      <c r="A188" s="39"/>
      <c r="B188" s="40"/>
      <c r="C188" s="41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 ht="12.75">
      <c r="A189" s="39"/>
      <c r="B189" s="40"/>
      <c r="C189" s="41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1:22" ht="12.75">
      <c r="A190" s="39"/>
      <c r="B190" s="40"/>
      <c r="C190" s="41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1:22" ht="12.75">
      <c r="A191" s="39"/>
      <c r="B191" s="40"/>
      <c r="C191" s="41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1:22" ht="12.75">
      <c r="A192" s="39"/>
      <c r="B192" s="40"/>
      <c r="C192" s="41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22" ht="12.75">
      <c r="A193" s="39"/>
      <c r="B193" s="40"/>
      <c r="C193" s="41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1:22" ht="12.75">
      <c r="A194" s="39"/>
      <c r="B194" s="40"/>
      <c r="C194" s="41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1:22" ht="12.75">
      <c r="A195" s="39"/>
      <c r="B195" s="40"/>
      <c r="C195" s="41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1:22" ht="12.75">
      <c r="A196" s="39"/>
      <c r="B196" s="40"/>
      <c r="C196" s="41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1:22" ht="12.75">
      <c r="A197" s="39"/>
      <c r="B197" s="40"/>
      <c r="C197" s="41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1:22" ht="12.75">
      <c r="A198" s="39"/>
      <c r="B198" s="40"/>
      <c r="C198" s="41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1:22" ht="12.75">
      <c r="A199" s="39"/>
      <c r="B199" s="40"/>
      <c r="C199" s="41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1:22" ht="12.75">
      <c r="A200" s="39"/>
      <c r="B200" s="40"/>
      <c r="C200" s="41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 ht="12.75">
      <c r="A201" s="39"/>
      <c r="B201" s="40"/>
      <c r="C201" s="41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1:22" ht="12.75">
      <c r="A202" s="39"/>
      <c r="B202" s="40"/>
      <c r="C202" s="41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1:22" ht="12.75">
      <c r="A203" s="39"/>
      <c r="B203" s="40"/>
      <c r="C203" s="41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1:22" ht="12.75">
      <c r="A204" s="39"/>
      <c r="B204" s="40"/>
      <c r="C204" s="41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1:22" ht="12.75">
      <c r="A205" s="39"/>
      <c r="B205" s="40"/>
      <c r="C205" s="41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1:22" ht="12.75">
      <c r="A206" s="39"/>
      <c r="B206" s="40"/>
      <c r="C206" s="41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1:22" ht="12.75">
      <c r="A207" s="39"/>
      <c r="B207" s="40"/>
      <c r="C207" s="41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1:22" ht="12.75">
      <c r="A208" s="39"/>
      <c r="B208" s="40"/>
      <c r="C208" s="41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:22" ht="12.75">
      <c r="A209" s="39"/>
      <c r="B209" s="40"/>
      <c r="C209" s="41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1:22" ht="12.75">
      <c r="A210" s="39"/>
      <c r="B210" s="40"/>
      <c r="C210" s="41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1:22" ht="12.75">
      <c r="A211" s="39"/>
      <c r="B211" s="40"/>
      <c r="C211" s="41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1:22" ht="12.75">
      <c r="A212" s="39"/>
      <c r="B212" s="40"/>
      <c r="C212" s="41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1:22" ht="12.75">
      <c r="A213" s="39"/>
      <c r="B213" s="40"/>
      <c r="C213" s="41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1:22" ht="12.75">
      <c r="A214" s="39"/>
      <c r="B214" s="40"/>
      <c r="C214" s="41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1:22" ht="12.75">
      <c r="A215" s="39"/>
      <c r="B215" s="40"/>
      <c r="C215" s="41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1:22" ht="12.75">
      <c r="A216" s="39"/>
      <c r="B216" s="40"/>
      <c r="C216" s="41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1:22" ht="12.75">
      <c r="A217" s="39"/>
      <c r="B217" s="40"/>
      <c r="C217" s="41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1:22" ht="12.75">
      <c r="A218" s="39"/>
      <c r="B218" s="40"/>
      <c r="C218" s="41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1:22" ht="12.75">
      <c r="A219" s="39"/>
      <c r="B219" s="40"/>
      <c r="C219" s="41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1:22" ht="12.75">
      <c r="A220" s="39"/>
      <c r="B220" s="40"/>
      <c r="C220" s="41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1:22" ht="12.75">
      <c r="A221" s="39"/>
      <c r="B221" s="40"/>
      <c r="C221" s="41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1:22" ht="12.75">
      <c r="A222" s="39"/>
      <c r="B222" s="40"/>
      <c r="C222" s="41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1:22" ht="12.75">
      <c r="A223" s="39"/>
      <c r="B223" s="40"/>
      <c r="C223" s="41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1:22" ht="12.75">
      <c r="A224" s="39"/>
      <c r="B224" s="40"/>
      <c r="C224" s="41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1:22" ht="12.75">
      <c r="A225" s="39"/>
      <c r="B225" s="40"/>
      <c r="C225" s="41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1:22" ht="12.75">
      <c r="A226" s="39"/>
      <c r="B226" s="40"/>
      <c r="C226" s="41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1:22" ht="12.75">
      <c r="A227" s="39"/>
      <c r="B227" s="40"/>
      <c r="C227" s="41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1:22" ht="12.75">
      <c r="A228" s="39"/>
      <c r="B228" s="40"/>
      <c r="C228" s="41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1:22" ht="12.75">
      <c r="A229" s="39"/>
      <c r="B229" s="40"/>
      <c r="C229" s="41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1:22" ht="12.75">
      <c r="A230" s="39"/>
      <c r="B230" s="40"/>
      <c r="C230" s="41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1:22" ht="12.75">
      <c r="A231" s="39"/>
      <c r="B231" s="40"/>
      <c r="C231" s="41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1:22" ht="12.75">
      <c r="A232" s="39"/>
      <c r="B232" s="40"/>
      <c r="C232" s="41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1:22" ht="12.75">
      <c r="A233" s="39"/>
      <c r="B233" s="40"/>
      <c r="C233" s="41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1:22" ht="12.75">
      <c r="A234" s="39"/>
      <c r="B234" s="40"/>
      <c r="C234" s="41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1:22" ht="12.75">
      <c r="A235" s="39"/>
      <c r="B235" s="40"/>
      <c r="C235" s="41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1:22" ht="12.75">
      <c r="A236" s="39"/>
      <c r="B236" s="40"/>
      <c r="C236" s="41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1:22" ht="12.75">
      <c r="A237" s="39"/>
      <c r="B237" s="40"/>
      <c r="C237" s="41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1:22" ht="12.75">
      <c r="A238" s="39"/>
      <c r="B238" s="40"/>
      <c r="C238" s="41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1:22" ht="12.75">
      <c r="A239" s="39"/>
      <c r="B239" s="40"/>
      <c r="C239" s="41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1:22" ht="12.75">
      <c r="A240" s="39"/>
      <c r="B240" s="40"/>
      <c r="C240" s="41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1:22" ht="12.75">
      <c r="A241" s="39"/>
      <c r="B241" s="40"/>
      <c r="C241" s="41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1:22" ht="12.75">
      <c r="A242" s="39"/>
      <c r="B242" s="40"/>
      <c r="C242" s="41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1:22" ht="12.75">
      <c r="A243" s="39"/>
      <c r="B243" s="40"/>
      <c r="C243" s="41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1:22" ht="12.75">
      <c r="A244" s="39"/>
      <c r="B244" s="40"/>
      <c r="C244" s="41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1:22" ht="12.75">
      <c r="A245" s="39"/>
      <c r="B245" s="40"/>
      <c r="C245" s="41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1:22" ht="12.75">
      <c r="A246" s="39"/>
      <c r="B246" s="40"/>
      <c r="C246" s="41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1:22" ht="12.75">
      <c r="A247" s="39"/>
      <c r="B247" s="40"/>
      <c r="C247" s="41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1:22" ht="12.75">
      <c r="A248" s="39"/>
      <c r="B248" s="40"/>
      <c r="C248" s="41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1:22" ht="12.75">
      <c r="A249" s="39"/>
      <c r="B249" s="40"/>
      <c r="C249" s="41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1:22" ht="12.75">
      <c r="A250" s="39"/>
      <c r="B250" s="40"/>
      <c r="C250" s="41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1:22" ht="12.75">
      <c r="A251" s="39"/>
      <c r="B251" s="40"/>
      <c r="C251" s="41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1:22" ht="12.75">
      <c r="A252" s="39"/>
      <c r="B252" s="40"/>
      <c r="C252" s="41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1:22" ht="12.75">
      <c r="A253" s="39"/>
      <c r="B253" s="40"/>
      <c r="C253" s="41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1:22" ht="12.75">
      <c r="A254" s="39"/>
      <c r="B254" s="40"/>
      <c r="C254" s="41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1:22" ht="12.75">
      <c r="A255" s="39"/>
      <c r="B255" s="40"/>
      <c r="C255" s="41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1:22" ht="12.75">
      <c r="A256" s="39"/>
      <c r="B256" s="40"/>
      <c r="C256" s="41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1:22" ht="12.75">
      <c r="A257" s="39"/>
      <c r="B257" s="40"/>
      <c r="C257" s="41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1:22" ht="12.75">
      <c r="A258" s="39"/>
      <c r="B258" s="40"/>
      <c r="C258" s="41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 spans="1:22" ht="12.75">
      <c r="A259" s="39"/>
      <c r="B259" s="40"/>
      <c r="C259" s="41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</row>
    <row r="260" spans="1:22" ht="12.75">
      <c r="A260" s="39"/>
      <c r="B260" s="40"/>
      <c r="C260" s="41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</row>
    <row r="261" spans="1:22" ht="12.75">
      <c r="A261" s="39"/>
      <c r="B261" s="40"/>
      <c r="C261" s="41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</row>
    <row r="262" spans="1:22" ht="12.75">
      <c r="A262" s="39"/>
      <c r="B262" s="40"/>
      <c r="C262" s="41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</row>
    <row r="263" spans="1:22" ht="12.75">
      <c r="A263" s="39"/>
      <c r="B263" s="40"/>
      <c r="C263" s="41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</row>
    <row r="264" spans="1:22" ht="12.75">
      <c r="A264" s="39"/>
      <c r="B264" s="40"/>
      <c r="C264" s="41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</row>
    <row r="265" spans="1:22" ht="12.75">
      <c r="A265" s="39"/>
      <c r="B265" s="40"/>
      <c r="C265" s="41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</row>
    <row r="266" spans="1:22" ht="12.75">
      <c r="A266" s="39"/>
      <c r="B266" s="40"/>
      <c r="C266" s="41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</row>
    <row r="267" spans="1:22" ht="12.75">
      <c r="A267" s="39"/>
      <c r="B267" s="40"/>
      <c r="C267" s="41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</row>
    <row r="268" spans="1:22" ht="12.75">
      <c r="A268" s="39"/>
      <c r="B268" s="40"/>
      <c r="C268" s="41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</row>
    <row r="269" spans="1:22" ht="12.75">
      <c r="A269" s="39"/>
      <c r="B269" s="40"/>
      <c r="C269" s="41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</row>
    <row r="270" spans="1:22" ht="12.75">
      <c r="A270" s="39"/>
      <c r="B270" s="40"/>
      <c r="C270" s="41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</row>
    <row r="271" spans="1:22" ht="12.75">
      <c r="A271" s="39"/>
      <c r="B271" s="40"/>
      <c r="C271" s="41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</row>
    <row r="272" spans="1:22" ht="12.75">
      <c r="A272" s="39"/>
      <c r="B272" s="40"/>
      <c r="C272" s="41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</row>
    <row r="273" spans="1:22" ht="12.75">
      <c r="A273" s="39"/>
      <c r="B273" s="40"/>
      <c r="C273" s="41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</row>
    <row r="274" spans="1:22" ht="12.75">
      <c r="A274" s="39"/>
      <c r="B274" s="40"/>
      <c r="C274" s="41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</row>
    <row r="275" spans="1:22" ht="12.75">
      <c r="A275" s="39"/>
      <c r="B275" s="40"/>
      <c r="C275" s="41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</row>
    <row r="276" spans="1:22" ht="12.75">
      <c r="A276" s="39"/>
      <c r="B276" s="40"/>
      <c r="C276" s="41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</row>
    <row r="277" spans="1:22" ht="12.75">
      <c r="A277" s="39"/>
      <c r="B277" s="40"/>
      <c r="C277" s="41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</row>
    <row r="278" spans="1:22" ht="12.75">
      <c r="A278" s="39"/>
      <c r="B278" s="40"/>
      <c r="C278" s="41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</row>
    <row r="279" spans="1:22" ht="12.75">
      <c r="A279" s="39"/>
      <c r="B279" s="40"/>
      <c r="C279" s="41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</row>
    <row r="280" spans="1:22" ht="12.75">
      <c r="A280" s="39"/>
      <c r="B280" s="40"/>
      <c r="C280" s="41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</row>
    <row r="281" spans="1:22" ht="12.75">
      <c r="A281" s="39"/>
      <c r="B281" s="40"/>
      <c r="C281" s="41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</row>
    <row r="282" spans="1:22" ht="12.75">
      <c r="A282" s="39"/>
      <c r="B282" s="40"/>
      <c r="C282" s="41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</row>
    <row r="283" spans="1:22" ht="12.75">
      <c r="A283" s="39"/>
      <c r="B283" s="40"/>
      <c r="C283" s="41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</row>
    <row r="284" spans="1:22" ht="12.75">
      <c r="A284" s="39"/>
      <c r="B284" s="40"/>
      <c r="C284" s="41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</row>
    <row r="285" spans="1:22" ht="12.75">
      <c r="A285" s="39"/>
      <c r="B285" s="40"/>
      <c r="C285" s="41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</row>
    <row r="286" spans="1:22" ht="12.75">
      <c r="A286" s="39"/>
      <c r="B286" s="40"/>
      <c r="C286" s="41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</row>
    <row r="287" spans="1:22" ht="12.75">
      <c r="A287" s="39"/>
      <c r="B287" s="40"/>
      <c r="C287" s="41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</row>
    <row r="288" spans="1:22" ht="12.75">
      <c r="A288" s="39"/>
      <c r="B288" s="40"/>
      <c r="C288" s="41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</row>
    <row r="289" spans="1:22" ht="12.75">
      <c r="A289" s="39"/>
      <c r="B289" s="40"/>
      <c r="C289" s="41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</row>
    <row r="290" spans="1:22" ht="12.75">
      <c r="A290" s="39"/>
      <c r="B290" s="40"/>
      <c r="C290" s="41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</row>
    <row r="291" spans="1:22" ht="12.75">
      <c r="A291" s="39"/>
      <c r="B291" s="40"/>
      <c r="C291" s="41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</row>
    <row r="292" spans="1:22" ht="12.75">
      <c r="A292" s="39"/>
      <c r="B292" s="40"/>
      <c r="C292" s="41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</row>
    <row r="293" spans="1:22" ht="12.75">
      <c r="A293" s="39"/>
      <c r="B293" s="40"/>
      <c r="C293" s="41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</row>
    <row r="294" spans="1:22" ht="12.75">
      <c r="A294" s="39"/>
      <c r="B294" s="40"/>
      <c r="C294" s="41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</row>
    <row r="295" spans="1:22" ht="12.75">
      <c r="A295" s="39"/>
      <c r="B295" s="40"/>
      <c r="C295" s="41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</row>
    <row r="296" spans="1:22" ht="12.75">
      <c r="A296" s="39"/>
      <c r="B296" s="40"/>
      <c r="C296" s="41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</row>
    <row r="297" spans="1:22" ht="12.75">
      <c r="A297" s="39"/>
      <c r="B297" s="40"/>
      <c r="C297" s="41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</row>
    <row r="298" spans="1:22" ht="12.75">
      <c r="A298" s="39"/>
      <c r="B298" s="40"/>
      <c r="C298" s="41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</row>
    <row r="299" spans="1:22" ht="12.75">
      <c r="A299" s="39"/>
      <c r="B299" s="40"/>
      <c r="C299" s="41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</row>
    <row r="300" spans="1:22" ht="12.75">
      <c r="A300" s="39"/>
      <c r="B300" s="40"/>
      <c r="C300" s="41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</row>
    <row r="301" spans="1:22" ht="12.75">
      <c r="A301" s="39"/>
      <c r="B301" s="40"/>
      <c r="C301" s="41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</row>
    <row r="302" spans="1:22" ht="12.75">
      <c r="A302" s="39"/>
      <c r="B302" s="40"/>
      <c r="C302" s="41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</row>
    <row r="303" spans="1:22" ht="12.75">
      <c r="A303" s="39"/>
      <c r="B303" s="40"/>
      <c r="C303" s="41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</row>
    <row r="304" spans="1:22" ht="12.75">
      <c r="A304" s="39"/>
      <c r="B304" s="40"/>
      <c r="C304" s="41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</row>
    <row r="305" spans="1:22" ht="12.75">
      <c r="A305" s="39"/>
      <c r="B305" s="40"/>
      <c r="C305" s="41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</row>
    <row r="306" spans="1:22" ht="12.75">
      <c r="A306" s="39"/>
      <c r="B306" s="40"/>
      <c r="C306" s="41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</row>
    <row r="307" spans="1:22" ht="12.75">
      <c r="A307" s="39"/>
      <c r="B307" s="40"/>
      <c r="C307" s="41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</row>
    <row r="308" spans="1:22" ht="12.75">
      <c r="A308" s="39"/>
      <c r="B308" s="40"/>
      <c r="C308" s="41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</row>
    <row r="309" spans="1:22" ht="12.75">
      <c r="A309" s="39"/>
      <c r="B309" s="40"/>
      <c r="C309" s="41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</row>
    <row r="310" spans="1:22" ht="12.75">
      <c r="A310" s="39"/>
      <c r="B310" s="40"/>
      <c r="C310" s="41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</row>
    <row r="311" spans="1:22" ht="12.75">
      <c r="A311" s="39"/>
      <c r="B311" s="40"/>
      <c r="C311" s="41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</row>
    <row r="312" spans="1:22" ht="12.75">
      <c r="A312" s="39"/>
      <c r="B312" s="40"/>
      <c r="C312" s="41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 spans="1:22" ht="12.75">
      <c r="A313" s="39"/>
      <c r="B313" s="40"/>
      <c r="C313" s="41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</row>
    <row r="314" spans="1:22" ht="12.75">
      <c r="A314" s="39"/>
      <c r="B314" s="40"/>
      <c r="C314" s="41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</row>
    <row r="315" spans="1:22" ht="12.75">
      <c r="A315" s="39"/>
      <c r="B315" s="40"/>
      <c r="C315" s="41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</row>
    <row r="316" spans="1:22" ht="12.75">
      <c r="A316" s="39"/>
      <c r="B316" s="40"/>
      <c r="C316" s="41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</row>
    <row r="317" spans="1:22" ht="12.75">
      <c r="A317" s="39"/>
      <c r="B317" s="40"/>
      <c r="C317" s="41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 spans="1:22" ht="12.75">
      <c r="A318" s="39"/>
      <c r="B318" s="40"/>
      <c r="C318" s="41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 spans="1:22" ht="12.75">
      <c r="A319" s="39"/>
      <c r="B319" s="40"/>
      <c r="C319" s="41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 spans="1:22" ht="12.75">
      <c r="A320" s="39"/>
      <c r="B320" s="40"/>
      <c r="C320" s="41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 spans="1:22" ht="12.75">
      <c r="A321" s="39"/>
      <c r="B321" s="40"/>
      <c r="C321" s="41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 spans="1:22" ht="12.75">
      <c r="A322" s="39"/>
      <c r="B322" s="40"/>
      <c r="C322" s="41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 spans="1:22" ht="12.75">
      <c r="A323" s="39"/>
      <c r="B323" s="40"/>
      <c r="C323" s="41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 spans="1:22" ht="12.75">
      <c r="A324" s="39"/>
      <c r="B324" s="40"/>
      <c r="C324" s="41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 spans="1:22" ht="12.75">
      <c r="A325" s="39"/>
      <c r="B325" s="40"/>
      <c r="C325" s="41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  <row r="326" spans="1:22" ht="12.75">
      <c r="A326" s="39"/>
      <c r="B326" s="40"/>
      <c r="C326" s="41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</row>
    <row r="327" spans="1:22" ht="12.75">
      <c r="A327" s="39"/>
      <c r="B327" s="40"/>
      <c r="C327" s="41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</row>
    <row r="328" spans="1:22" ht="12.75">
      <c r="A328" s="39"/>
      <c r="B328" s="40"/>
      <c r="C328" s="41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</row>
    <row r="329" spans="1:22" ht="12.75">
      <c r="A329" s="39"/>
      <c r="B329" s="40"/>
      <c r="C329" s="41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</row>
    <row r="330" spans="1:22" ht="12.75">
      <c r="A330" s="39"/>
      <c r="B330" s="40"/>
      <c r="C330" s="41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</row>
    <row r="331" spans="1:22" ht="12.75">
      <c r="A331" s="39"/>
      <c r="B331" s="40"/>
      <c r="C331" s="41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</row>
    <row r="332" spans="1:22" ht="12.75">
      <c r="A332" s="39"/>
      <c r="B332" s="40"/>
      <c r="C332" s="41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</row>
    <row r="333" spans="1:22" ht="12.75">
      <c r="A333" s="39"/>
      <c r="B333" s="40"/>
      <c r="C333" s="41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</row>
    <row r="334" spans="1:22" ht="12.75">
      <c r="A334" s="39"/>
      <c r="B334" s="40"/>
      <c r="C334" s="41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</row>
    <row r="335" spans="1:22" ht="12.75">
      <c r="A335" s="39"/>
      <c r="B335" s="40"/>
      <c r="C335" s="41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</row>
    <row r="336" spans="1:22" ht="12.75">
      <c r="A336" s="39"/>
      <c r="B336" s="40"/>
      <c r="C336" s="41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</row>
    <row r="337" spans="1:22" ht="12.75">
      <c r="A337" s="39"/>
      <c r="B337" s="40"/>
      <c r="C337" s="41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</row>
    <row r="338" spans="1:22" ht="12.75">
      <c r="A338" s="39"/>
      <c r="B338" s="40"/>
      <c r="C338" s="41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</row>
    <row r="339" spans="1:22" ht="12.75">
      <c r="A339" s="39"/>
      <c r="B339" s="40"/>
      <c r="C339" s="41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</row>
    <row r="340" spans="1:22" ht="12.75">
      <c r="A340" s="39"/>
      <c r="B340" s="40"/>
      <c r="C340" s="41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</row>
    <row r="341" spans="1:22" ht="12.75">
      <c r="A341" s="39"/>
      <c r="B341" s="40"/>
      <c r="C341" s="41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</row>
    <row r="342" spans="1:22" ht="12.75">
      <c r="A342" s="39"/>
      <c r="B342" s="40"/>
      <c r="C342" s="41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</row>
    <row r="343" spans="1:22" ht="12.75">
      <c r="A343" s="39"/>
      <c r="B343" s="40"/>
      <c r="C343" s="41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</row>
    <row r="344" spans="1:22" ht="12.75">
      <c r="A344" s="39"/>
      <c r="B344" s="40"/>
      <c r="C344" s="41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</row>
    <row r="345" spans="1:22" ht="12.75">
      <c r="A345" s="39"/>
      <c r="B345" s="40"/>
      <c r="C345" s="41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</row>
    <row r="346" spans="1:22" ht="12.75">
      <c r="A346" s="39"/>
      <c r="B346" s="40"/>
      <c r="C346" s="41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</row>
    <row r="347" spans="1:22" ht="12.75">
      <c r="A347" s="39"/>
      <c r="B347" s="40"/>
      <c r="C347" s="41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</row>
    <row r="348" spans="1:22" ht="12.75">
      <c r="A348" s="39"/>
      <c r="B348" s="40"/>
      <c r="C348" s="41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</row>
    <row r="349" spans="1:22" ht="12.75">
      <c r="A349" s="39"/>
      <c r="B349" s="40"/>
      <c r="C349" s="41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</row>
    <row r="350" spans="1:22" ht="12.75">
      <c r="A350" s="39"/>
      <c r="B350" s="40"/>
      <c r="C350" s="41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</row>
    <row r="351" spans="1:22" ht="12.75">
      <c r="A351" s="39"/>
      <c r="B351" s="40"/>
      <c r="C351" s="41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</row>
    <row r="352" spans="1:22" ht="12.75">
      <c r="A352" s="39"/>
      <c r="B352" s="40"/>
      <c r="C352" s="41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</row>
    <row r="353" spans="1:22" ht="12.75">
      <c r="A353" s="39"/>
      <c r="B353" s="40"/>
      <c r="C353" s="41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</row>
    <row r="354" spans="1:22" ht="12.75">
      <c r="A354" s="39"/>
      <c r="B354" s="40"/>
      <c r="C354" s="41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</row>
    <row r="355" spans="1:22" ht="12.75">
      <c r="A355" s="39"/>
      <c r="B355" s="40"/>
      <c r="C355" s="41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</row>
    <row r="356" spans="1:22" ht="12.75">
      <c r="A356" s="39"/>
      <c r="B356" s="40"/>
      <c r="C356" s="41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</row>
    <row r="357" spans="1:22" ht="12.75">
      <c r="A357" s="39"/>
      <c r="B357" s="40"/>
      <c r="C357" s="41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</row>
    <row r="358" spans="1:22" ht="12.75">
      <c r="A358" s="39"/>
      <c r="B358" s="40"/>
      <c r="C358" s="41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</row>
    <row r="359" spans="1:22" ht="12.75">
      <c r="A359" s="39"/>
      <c r="B359" s="40"/>
      <c r="C359" s="41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</row>
    <row r="360" spans="1:22" ht="12.75">
      <c r="A360" s="39"/>
      <c r="B360" s="40"/>
      <c r="C360" s="41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</row>
    <row r="361" spans="1:22" ht="12.75">
      <c r="A361" s="39"/>
      <c r="B361" s="40"/>
      <c r="C361" s="41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</row>
    <row r="362" spans="1:22" ht="12.75">
      <c r="A362" s="39"/>
      <c r="B362" s="40"/>
      <c r="C362" s="41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</row>
    <row r="363" spans="1:22" ht="12.75">
      <c r="A363" s="39"/>
      <c r="B363" s="40"/>
      <c r="C363" s="41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</row>
    <row r="364" spans="1:22" ht="12.75">
      <c r="A364" s="39"/>
      <c r="B364" s="40"/>
      <c r="C364" s="41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</row>
    <row r="365" spans="1:22" ht="12.75">
      <c r="A365" s="39"/>
      <c r="B365" s="40"/>
      <c r="C365" s="41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</row>
    <row r="366" spans="1:22" ht="12.75">
      <c r="A366" s="39"/>
      <c r="B366" s="40"/>
      <c r="C366" s="41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</row>
    <row r="367" spans="1:22" ht="12.75">
      <c r="A367" s="39"/>
      <c r="B367" s="40"/>
      <c r="C367" s="41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</row>
    <row r="368" spans="1:22" ht="12.75">
      <c r="A368" s="39"/>
      <c r="B368" s="40"/>
      <c r="C368" s="41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</row>
    <row r="369" spans="1:22" ht="12.75">
      <c r="A369" s="39"/>
      <c r="B369" s="40"/>
      <c r="C369" s="41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</row>
    <row r="370" spans="1:22" ht="12.75">
      <c r="A370" s="39"/>
      <c r="B370" s="40"/>
      <c r="C370" s="41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</row>
    <row r="371" spans="1:22" ht="12.75">
      <c r="A371" s="39"/>
      <c r="B371" s="40"/>
      <c r="C371" s="41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</row>
    <row r="372" spans="1:22" ht="12.75">
      <c r="A372" s="39"/>
      <c r="B372" s="40"/>
      <c r="C372" s="41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</row>
    <row r="373" spans="1:22" ht="12.75">
      <c r="A373" s="39"/>
      <c r="B373" s="40"/>
      <c r="C373" s="41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</row>
    <row r="374" spans="1:22" ht="12.75">
      <c r="A374" s="39"/>
      <c r="B374" s="40"/>
      <c r="C374" s="41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</row>
    <row r="375" spans="1:22" ht="12.75">
      <c r="A375" s="39"/>
      <c r="B375" s="40"/>
      <c r="C375" s="41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</row>
    <row r="376" spans="1:22" ht="12.75">
      <c r="A376" s="39"/>
      <c r="B376" s="40"/>
      <c r="C376" s="41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</row>
    <row r="377" spans="1:22" ht="12.75">
      <c r="A377" s="39"/>
      <c r="B377" s="40"/>
      <c r="C377" s="41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</row>
    <row r="378" spans="1:22" ht="12.75">
      <c r="A378" s="39"/>
      <c r="B378" s="40"/>
      <c r="C378" s="41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</row>
    <row r="379" spans="1:22" ht="12.75">
      <c r="A379" s="39"/>
      <c r="B379" s="40"/>
      <c r="C379" s="41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</row>
    <row r="380" spans="1:22" ht="12.75">
      <c r="A380" s="39"/>
      <c r="B380" s="40"/>
      <c r="C380" s="41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</row>
    <row r="381" spans="1:22" ht="12.75">
      <c r="A381" s="39"/>
      <c r="B381" s="40"/>
      <c r="C381" s="41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</row>
    <row r="382" spans="1:22" ht="12.75">
      <c r="A382" s="39"/>
      <c r="B382" s="40"/>
      <c r="C382" s="41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</row>
    <row r="383" spans="1:22" ht="12.75">
      <c r="A383" s="39"/>
      <c r="B383" s="40"/>
      <c r="C383" s="41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</row>
    <row r="384" spans="1:22" ht="12.75">
      <c r="A384" s="39"/>
      <c r="B384" s="40"/>
      <c r="C384" s="41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</row>
    <row r="385" spans="1:22" ht="12.75">
      <c r="A385" s="39"/>
      <c r="B385" s="40"/>
      <c r="C385" s="41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</row>
    <row r="386" spans="1:22" ht="12.75">
      <c r="A386" s="39"/>
      <c r="B386" s="40"/>
      <c r="C386" s="41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</row>
    <row r="387" spans="1:22" ht="12.75">
      <c r="A387" s="39"/>
      <c r="B387" s="40"/>
      <c r="C387" s="41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</row>
    <row r="388" spans="1:22" ht="12.75">
      <c r="A388" s="39"/>
      <c r="B388" s="40"/>
      <c r="C388" s="41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</row>
    <row r="389" spans="1:22" ht="12.75">
      <c r="A389" s="39"/>
      <c r="B389" s="40"/>
      <c r="C389" s="41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</row>
    <row r="390" spans="1:22" ht="12.75">
      <c r="A390" s="39"/>
      <c r="B390" s="40"/>
      <c r="C390" s="41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</row>
    <row r="391" spans="1:22" ht="12.75">
      <c r="A391" s="39"/>
      <c r="B391" s="40"/>
      <c r="C391" s="41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</row>
    <row r="392" spans="1:22" ht="12.75">
      <c r="A392" s="39"/>
      <c r="B392" s="40"/>
      <c r="C392" s="41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</row>
    <row r="393" spans="1:22" ht="12.75">
      <c r="A393" s="39"/>
      <c r="B393" s="40"/>
      <c r="C393" s="41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</row>
    <row r="394" spans="1:22" ht="12.75">
      <c r="A394" s="39"/>
      <c r="B394" s="40"/>
      <c r="C394" s="41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</row>
    <row r="395" spans="1:22" ht="12.75">
      <c r="A395" s="39"/>
      <c r="B395" s="40"/>
      <c r="C395" s="41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</row>
    <row r="396" spans="1:22" ht="12.75">
      <c r="A396" s="39"/>
      <c r="B396" s="40"/>
      <c r="C396" s="41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</row>
    <row r="397" spans="1:22" ht="12.75">
      <c r="A397" s="39"/>
      <c r="B397" s="40"/>
      <c r="C397" s="41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</row>
    <row r="398" spans="1:22" ht="12.75">
      <c r="A398" s="39"/>
      <c r="B398" s="40"/>
      <c r="C398" s="41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</row>
    <row r="399" spans="1:22" ht="12.75">
      <c r="A399" s="39"/>
      <c r="B399" s="40"/>
      <c r="C399" s="41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</row>
    <row r="400" spans="1:22" ht="12.75">
      <c r="A400" s="39"/>
      <c r="B400" s="40"/>
      <c r="C400" s="41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</row>
    <row r="401" spans="1:22" ht="12.75">
      <c r="A401" s="39"/>
      <c r="B401" s="40"/>
      <c r="C401" s="41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</row>
    <row r="402" spans="1:22" ht="12.75">
      <c r="A402" s="39"/>
      <c r="B402" s="40"/>
      <c r="C402" s="41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</row>
    <row r="403" spans="1:22" ht="12.75">
      <c r="A403" s="39"/>
      <c r="B403" s="40"/>
      <c r="C403" s="41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</row>
    <row r="404" spans="1:22" ht="12.75">
      <c r="A404" s="39"/>
      <c r="B404" s="40"/>
      <c r="C404" s="41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</row>
    <row r="405" spans="1:22" ht="12.75">
      <c r="A405" s="39"/>
      <c r="B405" s="40"/>
      <c r="C405" s="41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</row>
    <row r="406" spans="1:22" ht="12.75">
      <c r="A406" s="39"/>
      <c r="B406" s="40"/>
      <c r="C406" s="41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</row>
    <row r="407" spans="1:22" ht="12.75">
      <c r="A407" s="39"/>
      <c r="B407" s="40"/>
      <c r="C407" s="41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</row>
    <row r="408" spans="1:22" ht="12.75">
      <c r="A408" s="39"/>
      <c r="B408" s="40"/>
      <c r="C408" s="41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</row>
    <row r="409" spans="1:22" ht="12.75">
      <c r="A409" s="39"/>
      <c r="B409" s="40"/>
      <c r="C409" s="41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</row>
    <row r="410" spans="1:22" ht="12.75">
      <c r="A410" s="39"/>
      <c r="B410" s="40"/>
      <c r="C410" s="41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</row>
    <row r="411" spans="1:22" ht="12.75">
      <c r="A411" s="39"/>
      <c r="B411" s="40"/>
      <c r="C411" s="41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</row>
    <row r="412" spans="1:22" ht="12.75">
      <c r="A412" s="39"/>
      <c r="B412" s="40"/>
      <c r="C412" s="41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</row>
    <row r="413" spans="1:22" ht="12.75">
      <c r="A413" s="39"/>
      <c r="B413" s="40"/>
      <c r="C413" s="41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</row>
    <row r="414" spans="1:22" ht="12.75">
      <c r="A414" s="39"/>
      <c r="B414" s="40"/>
      <c r="C414" s="41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</row>
    <row r="415" spans="1:22" ht="12.75">
      <c r="A415" s="39"/>
      <c r="B415" s="40"/>
      <c r="C415" s="41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</row>
    <row r="416" spans="1:22" ht="12.75">
      <c r="A416" s="39"/>
      <c r="B416" s="40"/>
      <c r="C416" s="41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</row>
    <row r="417" spans="1:22" ht="12.75">
      <c r="A417" s="39"/>
      <c r="B417" s="40"/>
      <c r="C417" s="41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</row>
    <row r="418" spans="1:22" ht="12.75">
      <c r="A418" s="39"/>
      <c r="B418" s="40"/>
      <c r="C418" s="41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</row>
    <row r="419" spans="1:22" ht="12.75">
      <c r="A419" s="39"/>
      <c r="B419" s="40"/>
      <c r="C419" s="41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</row>
    <row r="420" spans="1:22" ht="12.75">
      <c r="A420" s="39"/>
      <c r="B420" s="40"/>
      <c r="C420" s="41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</row>
    <row r="421" spans="1:22" ht="12.75">
      <c r="A421" s="39"/>
      <c r="B421" s="40"/>
      <c r="C421" s="41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</row>
    <row r="422" spans="1:22" ht="12.75">
      <c r="A422" s="39"/>
      <c r="B422" s="40"/>
      <c r="C422" s="41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</row>
    <row r="423" spans="1:22" ht="12.75">
      <c r="A423" s="39"/>
      <c r="B423" s="40"/>
      <c r="C423" s="41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</row>
    <row r="424" spans="1:22" ht="12.75">
      <c r="A424" s="39"/>
      <c r="B424" s="40"/>
      <c r="C424" s="41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</row>
    <row r="425" spans="1:22" ht="12.75">
      <c r="A425" s="39"/>
      <c r="B425" s="40"/>
      <c r="C425" s="41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</row>
    <row r="426" spans="1:22" ht="12.75">
      <c r="A426" s="39"/>
      <c r="B426" s="40"/>
      <c r="C426" s="41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</row>
    <row r="427" spans="1:22" ht="12.75">
      <c r="A427" s="39"/>
      <c r="B427" s="40"/>
      <c r="C427" s="41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</row>
    <row r="428" spans="1:22" ht="12.75">
      <c r="A428" s="39"/>
      <c r="B428" s="40"/>
      <c r="C428" s="41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</row>
    <row r="429" spans="1:22" ht="12.75">
      <c r="A429" s="39"/>
      <c r="B429" s="40"/>
      <c r="C429" s="41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</row>
    <row r="430" spans="1:22" ht="12.75">
      <c r="A430" s="39"/>
      <c r="B430" s="40"/>
      <c r="C430" s="41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</row>
    <row r="431" spans="1:22" ht="12.75">
      <c r="A431" s="39"/>
      <c r="B431" s="40"/>
      <c r="C431" s="41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</row>
    <row r="432" spans="1:22" ht="12.75">
      <c r="A432" s="39"/>
      <c r="B432" s="40"/>
      <c r="C432" s="41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</row>
    <row r="433" spans="1:22" ht="12.75">
      <c r="A433" s="39"/>
      <c r="B433" s="40"/>
      <c r="C433" s="41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</row>
    <row r="434" spans="1:22" ht="12.75">
      <c r="A434" s="39"/>
      <c r="B434" s="40"/>
      <c r="C434" s="41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</row>
  </sheetData>
  <sheetProtection/>
  <mergeCells count="20">
    <mergeCell ref="A2:A4"/>
    <mergeCell ref="B2:B4"/>
    <mergeCell ref="P3:P4"/>
    <mergeCell ref="Q3:R3"/>
    <mergeCell ref="S2:S4"/>
    <mergeCell ref="D2:D4"/>
    <mergeCell ref="J2:J4"/>
    <mergeCell ref="K2:O2"/>
    <mergeCell ref="K3:K4"/>
    <mergeCell ref="L3:O3"/>
    <mergeCell ref="C2:C4"/>
    <mergeCell ref="I2:I4"/>
    <mergeCell ref="A1:H1"/>
    <mergeCell ref="I1:S1"/>
    <mergeCell ref="E2:E4"/>
    <mergeCell ref="F2:F4"/>
    <mergeCell ref="G2:H2"/>
    <mergeCell ref="P2:R2"/>
    <mergeCell ref="G3:G4"/>
    <mergeCell ref="H3:H4"/>
  </mergeCells>
  <dataValidations count="1">
    <dataValidation type="whole" showInputMessage="1" showErrorMessage="1" errorTitle="ОШИБКА" error="Значение строки 600 не может быть меньше значения строки 601" sqref="C7">
      <formula1>'2-ТП'!#REF!</formula1>
      <formula2>99999</formula2>
    </dataValidation>
  </dataValidations>
  <printOptions horizontalCentered="1"/>
  <pageMargins left="0.1968503937007874" right="0.2362204724409449" top="0.984251968503937" bottom="0.3937007874015748" header="0.5118110236220472" footer="0.5118110236220472"/>
  <pageSetup horizontalDpi="300" verticalDpi="300" orientation="landscape" pageOrder="overThenDown" paperSize="9" scale="82" r:id="rId1"/>
  <headerFooter alignWithMargins="0">
    <oddHeader>&amp;R&amp;P</oddHeader>
  </headerFooter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9"/>
  <sheetViews>
    <sheetView tabSelected="1" zoomScaleSheetLayoutView="100" zoomScalePageLayoutView="0" workbookViewId="0" topLeftCell="A1">
      <selection activeCell="J15" sqref="J15:T16"/>
    </sheetView>
  </sheetViews>
  <sheetFormatPr defaultColWidth="0.875" defaultRowHeight="12.75"/>
  <cols>
    <col min="1" max="1" width="4.375" style="45" customWidth="1"/>
    <col min="2" max="2" width="2.625" style="45" customWidth="1"/>
    <col min="3" max="3" width="15.375" style="1" customWidth="1"/>
    <col min="4" max="4" width="13.75390625" style="1" customWidth="1"/>
    <col min="5" max="5" width="4.375" style="1" customWidth="1"/>
    <col min="6" max="6" width="7.75390625" style="1" customWidth="1"/>
    <col min="7" max="7" width="10.25390625" style="44" customWidth="1"/>
    <col min="8" max="8" width="9.375" style="44" customWidth="1"/>
    <col min="9" max="9" width="1.75390625" style="44" customWidth="1"/>
    <col min="10" max="10" width="1.875" style="44" customWidth="1"/>
    <col min="11" max="11" width="3.625" style="44" customWidth="1"/>
    <col min="12" max="12" width="1.75390625" style="44" customWidth="1"/>
    <col min="13" max="13" width="0.875" style="44" customWidth="1"/>
    <col min="14" max="14" width="2.625" style="44" customWidth="1"/>
    <col min="15" max="15" width="7.625" style="44" customWidth="1"/>
    <col min="16" max="16" width="1.75390625" style="44" customWidth="1"/>
    <col min="17" max="18" width="2.625" style="44" customWidth="1"/>
    <col min="19" max="19" width="2.375" style="44" customWidth="1"/>
    <col min="20" max="20" width="0.875" style="44" customWidth="1"/>
    <col min="21" max="21" width="1.625" style="44" customWidth="1"/>
    <col min="22" max="22" width="7.625" style="44" customWidth="1"/>
    <col min="23" max="23" width="9.25390625" style="44" customWidth="1"/>
    <col min="24" max="24" width="0.875" style="44" customWidth="1"/>
    <col min="25" max="25" width="6.125" style="44" customWidth="1"/>
    <col min="26" max="26" width="2.625" style="44" customWidth="1"/>
    <col min="27" max="16384" width="0.875" style="1" customWidth="1"/>
  </cols>
  <sheetData>
    <row r="1" spans="1:25" ht="12.75">
      <c r="A1" s="58"/>
      <c r="B1" s="58" t="s">
        <v>68</v>
      </c>
      <c r="C1" s="56"/>
      <c r="D1" s="56"/>
      <c r="E1" s="56"/>
      <c r="F1" s="56"/>
      <c r="G1" s="63"/>
      <c r="H1" s="63"/>
      <c r="I1" s="63"/>
      <c r="J1" s="63"/>
      <c r="K1" s="63"/>
      <c r="L1" s="63"/>
      <c r="M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2.75">
      <c r="A2" s="58"/>
      <c r="B2" s="58"/>
      <c r="C2" s="163" t="s">
        <v>85</v>
      </c>
      <c r="D2" s="163"/>
      <c r="E2" s="163"/>
      <c r="F2" s="163"/>
      <c r="G2" s="163"/>
      <c r="H2" s="163"/>
      <c r="I2" s="163"/>
      <c r="J2" s="126">
        <v>0</v>
      </c>
      <c r="K2" s="126"/>
      <c r="L2" s="126"/>
      <c r="M2" s="126"/>
      <c r="N2" s="126"/>
      <c r="O2" s="53"/>
      <c r="P2" s="53"/>
      <c r="Q2" s="53"/>
      <c r="R2" s="53"/>
      <c r="S2" s="53"/>
      <c r="T2" s="53"/>
      <c r="U2" s="53"/>
      <c r="V2" s="53"/>
      <c r="W2" s="164"/>
      <c r="X2" s="164"/>
      <c r="Y2" s="164"/>
    </row>
    <row r="3" spans="1:25" ht="12.75">
      <c r="A3" s="58"/>
      <c r="B3" s="58"/>
      <c r="C3" s="64" t="s">
        <v>84</v>
      </c>
      <c r="D3" s="64"/>
      <c r="E3" s="64"/>
      <c r="F3" s="64"/>
      <c r="G3" s="53"/>
      <c r="H3" s="53"/>
      <c r="I3" s="53"/>
      <c r="J3" s="53"/>
      <c r="K3" s="53"/>
      <c r="L3" s="53"/>
      <c r="M3" s="53"/>
      <c r="O3" s="53"/>
      <c r="P3" s="53"/>
      <c r="Q3" s="53"/>
      <c r="R3" s="53"/>
      <c r="S3" s="53"/>
      <c r="T3" s="53"/>
      <c r="U3" s="53"/>
      <c r="V3" s="53"/>
      <c r="W3" s="126">
        <v>0</v>
      </c>
      <c r="X3" s="126"/>
      <c r="Y3" s="55"/>
    </row>
    <row r="4" spans="1:25" ht="12.75">
      <c r="A4" s="58"/>
      <c r="B4" s="58"/>
      <c r="C4" s="64" t="s">
        <v>83</v>
      </c>
      <c r="D4" s="64"/>
      <c r="E4" s="64"/>
      <c r="F4" s="64"/>
      <c r="G4" s="53"/>
      <c r="H4" s="53"/>
      <c r="I4" s="53"/>
      <c r="J4" s="53"/>
      <c r="K4" s="53"/>
      <c r="L4" s="53"/>
      <c r="M4" s="53"/>
      <c r="O4" s="53"/>
      <c r="P4" s="53"/>
      <c r="Q4" s="165">
        <v>0</v>
      </c>
      <c r="R4" s="165"/>
      <c r="S4" s="165"/>
      <c r="T4" s="165"/>
      <c r="U4" s="165"/>
      <c r="V4" s="63"/>
      <c r="W4" s="63"/>
      <c r="X4" s="63"/>
      <c r="Y4" s="63"/>
    </row>
    <row r="5" spans="1:25" ht="12.75">
      <c r="A5" s="58"/>
      <c r="B5" s="58" t="s">
        <v>69</v>
      </c>
      <c r="C5" s="56"/>
      <c r="D5" s="56"/>
      <c r="E5" s="56"/>
      <c r="F5" s="56"/>
      <c r="G5" s="63"/>
      <c r="H5" s="63"/>
      <c r="I5" s="63"/>
      <c r="J5" s="63"/>
      <c r="K5" s="63"/>
      <c r="L5" s="63"/>
      <c r="M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12.75">
      <c r="A6" s="58"/>
      <c r="B6" s="58"/>
      <c r="C6" s="56"/>
      <c r="D6" s="56"/>
      <c r="E6" s="56"/>
      <c r="F6" s="56"/>
      <c r="G6" s="63"/>
      <c r="H6" s="63"/>
      <c r="I6" s="63"/>
      <c r="J6" s="63"/>
      <c r="K6" s="63"/>
      <c r="L6" s="63"/>
      <c r="M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2.75">
      <c r="A7" s="139" t="s">
        <v>64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</row>
    <row r="8" spans="1:25" ht="12.75">
      <c r="A8" s="58"/>
      <c r="B8" s="58"/>
      <c r="C8" s="56"/>
      <c r="D8" s="56"/>
      <c r="E8" s="56"/>
      <c r="F8" s="56"/>
      <c r="G8" s="63"/>
      <c r="H8" s="63"/>
      <c r="I8" s="63"/>
      <c r="J8" s="63"/>
      <c r="K8" s="63"/>
      <c r="L8" s="63"/>
      <c r="M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37" s="44" customFormat="1" ht="12.75">
      <c r="A9" s="57"/>
      <c r="B9" s="37" t="s">
        <v>70</v>
      </c>
      <c r="C9" s="62"/>
      <c r="D9" s="61"/>
      <c r="E9" s="61"/>
      <c r="F9" s="61"/>
      <c r="G9" s="59"/>
      <c r="H9" s="59"/>
      <c r="I9" s="59"/>
      <c r="J9" s="59"/>
      <c r="K9" s="59"/>
      <c r="L9" s="59"/>
      <c r="M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3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44" customFormat="1" ht="12.75">
      <c r="A10" s="57"/>
      <c r="B10" s="37" t="s">
        <v>71</v>
      </c>
      <c r="C10" s="36"/>
      <c r="D10" s="60"/>
      <c r="E10" s="60"/>
      <c r="F10" s="60"/>
      <c r="G10" s="59"/>
      <c r="H10" s="59"/>
      <c r="I10" s="59"/>
      <c r="J10" s="59"/>
      <c r="K10" s="59"/>
      <c r="L10" s="59"/>
      <c r="M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44" customFormat="1" ht="12.75">
      <c r="A11" s="57"/>
      <c r="B11" s="37" t="s">
        <v>72</v>
      </c>
      <c r="C11" s="36"/>
      <c r="D11" s="60"/>
      <c r="E11" s="60"/>
      <c r="F11" s="60"/>
      <c r="G11" s="59"/>
      <c r="H11" s="59"/>
      <c r="I11" s="59"/>
      <c r="J11" s="59"/>
      <c r="K11" s="59"/>
      <c r="L11" s="59"/>
      <c r="M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44" customFormat="1" ht="12.75">
      <c r="A12" s="57"/>
      <c r="B12" s="58" t="s">
        <v>73</v>
      </c>
      <c r="C12" s="36"/>
      <c r="D12" s="36"/>
      <c r="E12" s="36"/>
      <c r="F12" s="36"/>
      <c r="G12" s="53"/>
      <c r="H12" s="53"/>
      <c r="I12" s="53"/>
      <c r="J12" s="53"/>
      <c r="K12" s="53"/>
      <c r="L12" s="53"/>
      <c r="M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44" customFormat="1" ht="12.75">
      <c r="A13" s="57"/>
      <c r="B13" s="58" t="s">
        <v>74</v>
      </c>
      <c r="C13" s="36"/>
      <c r="D13" s="36"/>
      <c r="E13" s="36"/>
      <c r="F13" s="36"/>
      <c r="G13" s="53"/>
      <c r="H13" s="53"/>
      <c r="I13" s="53"/>
      <c r="J13" s="53"/>
      <c r="K13" s="53"/>
      <c r="L13" s="53"/>
      <c r="M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44" customFormat="1" ht="12.75">
      <c r="A14" s="57"/>
      <c r="B14" s="57" t="s">
        <v>75</v>
      </c>
      <c r="C14" s="36"/>
      <c r="D14" s="56"/>
      <c r="E14" s="56"/>
      <c r="F14" s="56"/>
      <c r="G14" s="53"/>
      <c r="H14" s="53"/>
      <c r="I14" s="53"/>
      <c r="J14" s="53"/>
      <c r="K14" s="53"/>
      <c r="L14" s="53"/>
      <c r="M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44" customFormat="1" ht="12.75">
      <c r="A15" s="57"/>
      <c r="B15" s="57" t="s">
        <v>76</v>
      </c>
      <c r="C15" s="56"/>
      <c r="D15" s="56"/>
      <c r="E15" s="56"/>
      <c r="F15" s="159"/>
      <c r="G15" s="159"/>
      <c r="H15" s="159"/>
      <c r="I15" s="53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53"/>
      <c r="V15" s="161"/>
      <c r="W15" s="161"/>
      <c r="X15" s="54"/>
      <c r="Y15" s="53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44" customFormat="1" ht="12.75">
      <c r="A16" s="57"/>
      <c r="B16" s="57" t="s">
        <v>77</v>
      </c>
      <c r="C16" s="56"/>
      <c r="D16" s="56"/>
      <c r="E16" s="56"/>
      <c r="F16" s="160"/>
      <c r="G16" s="160"/>
      <c r="H16" s="160"/>
      <c r="I16" s="5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55"/>
      <c r="V16" s="126"/>
      <c r="W16" s="126"/>
      <c r="X16" s="54"/>
      <c r="Y16" s="5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44" customFormat="1" ht="12.75">
      <c r="A17" s="52"/>
      <c r="B17" s="52"/>
      <c r="C17" s="51"/>
      <c r="D17" s="51"/>
      <c r="E17" s="51"/>
      <c r="F17" s="157" t="s">
        <v>0</v>
      </c>
      <c r="G17" s="157"/>
      <c r="H17" s="157"/>
      <c r="I17" s="48"/>
      <c r="J17" s="162" t="s">
        <v>78</v>
      </c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47"/>
      <c r="V17" s="162" t="s">
        <v>1</v>
      </c>
      <c r="W17" s="162"/>
      <c r="X17" s="48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44" customFormat="1" ht="12.75">
      <c r="A18" s="45"/>
      <c r="B18" s="45"/>
      <c r="C18" s="1"/>
      <c r="D18" s="1"/>
      <c r="E18" s="1"/>
      <c r="F18" s="126"/>
      <c r="G18" s="126"/>
      <c r="H18" s="126"/>
      <c r="I18" s="50"/>
      <c r="J18" s="44" t="s">
        <v>82</v>
      </c>
      <c r="K18" s="66"/>
      <c r="L18" s="44" t="s">
        <v>81</v>
      </c>
      <c r="O18" s="156"/>
      <c r="P18" s="156"/>
      <c r="Q18" s="49">
        <v>20</v>
      </c>
      <c r="R18" s="65"/>
      <c r="S18" s="44" t="s">
        <v>80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44" customFormat="1" ht="12.75">
      <c r="A19" s="45"/>
      <c r="B19" s="45"/>
      <c r="C19" s="1"/>
      <c r="D19" s="1"/>
      <c r="E19" s="1"/>
      <c r="F19" s="157" t="s">
        <v>79</v>
      </c>
      <c r="G19" s="157"/>
      <c r="H19" s="157"/>
      <c r="I19" s="48"/>
      <c r="J19" s="158" t="s">
        <v>2</v>
      </c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46"/>
      <c r="V19" s="46"/>
      <c r="W19" s="46"/>
      <c r="X19" s="46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</sheetData>
  <sheetProtection/>
  <mergeCells count="16">
    <mergeCell ref="V15:W16"/>
    <mergeCell ref="F17:H17"/>
    <mergeCell ref="J17:T17"/>
    <mergeCell ref="V17:W17"/>
    <mergeCell ref="C2:I2"/>
    <mergeCell ref="J2:N2"/>
    <mergeCell ref="W2:Y2"/>
    <mergeCell ref="W3:X3"/>
    <mergeCell ref="Q4:U4"/>
    <mergeCell ref="A7:Y7"/>
    <mergeCell ref="F18:H18"/>
    <mergeCell ref="O18:P18"/>
    <mergeCell ref="F19:H19"/>
    <mergeCell ref="J19:T19"/>
    <mergeCell ref="F15:H16"/>
    <mergeCell ref="J15:T16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00390625" defaultRowHeight="12.75"/>
  <sheetData>
    <row r="1" ht="12.75">
      <c r="A1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 "ИТЦ+"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2-ТП (отходы)</dc:title>
  <dc:subject/>
  <dc:creator>Чуйко И.Д.</dc:creator>
  <cp:keywords/>
  <dc:description/>
  <cp:lastModifiedBy>BRF</cp:lastModifiedBy>
  <cp:lastPrinted>2013-01-21T17:07:22Z</cp:lastPrinted>
  <dcterms:created xsi:type="dcterms:W3CDTF">2002-11-30T10:15:45Z</dcterms:created>
  <dcterms:modified xsi:type="dcterms:W3CDTF">2015-02-16T08:05:56Z</dcterms:modified>
  <cp:category/>
  <cp:version/>
  <cp:contentType/>
  <cp:contentStatus/>
</cp:coreProperties>
</file>